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Poängsättning" sheetId="1" r:id="rId1"/>
    <sheet name="Variabl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I9" i="1" s="1"/>
  <c r="H11" i="1"/>
  <c r="I6" i="1"/>
  <c r="I7" i="1"/>
  <c r="I8" i="1"/>
  <c r="I11" i="1"/>
  <c r="G11" i="1"/>
  <c r="G10" i="1"/>
  <c r="G9" i="1"/>
  <c r="G8" i="1"/>
  <c r="G7" i="1"/>
  <c r="G6" i="1"/>
  <c r="G5" i="1"/>
  <c r="F11" i="1"/>
  <c r="F10" i="1"/>
  <c r="F9" i="1"/>
  <c r="F8" i="1"/>
  <c r="F7" i="1"/>
  <c r="F6" i="1"/>
  <c r="E11" i="1"/>
  <c r="E10" i="1"/>
  <c r="E9" i="1"/>
  <c r="E8" i="1"/>
  <c r="E7" i="1"/>
  <c r="E6" i="1"/>
  <c r="D11" i="1"/>
  <c r="D10" i="1"/>
  <c r="D9" i="1"/>
  <c r="D8" i="1"/>
  <c r="D7" i="1"/>
  <c r="D6" i="1"/>
  <c r="C11" i="1"/>
  <c r="C9" i="1"/>
  <c r="C8" i="1"/>
  <c r="C7" i="1"/>
  <c r="C6" i="1"/>
  <c r="A11" i="1"/>
  <c r="A10" i="1"/>
  <c r="A9" i="1"/>
  <c r="A8" i="1"/>
  <c r="A7" i="1"/>
  <c r="A6" i="1"/>
  <c r="Q88" i="1" l="1"/>
  <c r="N88" i="1"/>
  <c r="K88" i="1"/>
  <c r="H88" i="1"/>
  <c r="E88" i="1"/>
  <c r="Q87" i="1"/>
  <c r="N87" i="1"/>
  <c r="K87" i="1"/>
  <c r="H87" i="1"/>
  <c r="E87" i="1"/>
  <c r="Q86" i="1"/>
  <c r="N86" i="1"/>
  <c r="K86" i="1"/>
  <c r="H86" i="1"/>
  <c r="E86" i="1"/>
  <c r="Q85" i="1"/>
  <c r="Q81" i="1" s="1"/>
  <c r="N85" i="1"/>
  <c r="K85" i="1"/>
  <c r="H85" i="1"/>
  <c r="E85" i="1"/>
  <c r="E81" i="1" s="1"/>
  <c r="Q84" i="1"/>
  <c r="N84" i="1"/>
  <c r="K84" i="1"/>
  <c r="H84" i="1"/>
  <c r="E84" i="1"/>
  <c r="Q83" i="1"/>
  <c r="N83" i="1"/>
  <c r="K83" i="1"/>
  <c r="K81" i="1" s="1"/>
  <c r="H83" i="1"/>
  <c r="E83" i="1"/>
  <c r="Q82" i="1"/>
  <c r="N82" i="1"/>
  <c r="N81" i="1" s="1"/>
  <c r="K82" i="1"/>
  <c r="H82" i="1"/>
  <c r="E82" i="1"/>
  <c r="H81" i="1"/>
  <c r="Q77" i="1"/>
  <c r="N77" i="1"/>
  <c r="K77" i="1"/>
  <c r="H77" i="1"/>
  <c r="E77" i="1"/>
  <c r="Q76" i="1"/>
  <c r="N76" i="1"/>
  <c r="K76" i="1"/>
  <c r="H76" i="1"/>
  <c r="E76" i="1"/>
  <c r="Q75" i="1"/>
  <c r="N75" i="1"/>
  <c r="K75" i="1"/>
  <c r="H75" i="1"/>
  <c r="E75" i="1"/>
  <c r="Q74" i="1"/>
  <c r="Q70" i="1" s="1"/>
  <c r="N74" i="1"/>
  <c r="K74" i="1"/>
  <c r="H74" i="1"/>
  <c r="E74" i="1"/>
  <c r="Q73" i="1"/>
  <c r="N73" i="1"/>
  <c r="K73" i="1"/>
  <c r="H73" i="1"/>
  <c r="E73" i="1"/>
  <c r="Q72" i="1"/>
  <c r="N72" i="1"/>
  <c r="K72" i="1"/>
  <c r="K70" i="1" s="1"/>
  <c r="H72" i="1"/>
  <c r="E72" i="1"/>
  <c r="Q71" i="1"/>
  <c r="N71" i="1"/>
  <c r="N70" i="1" s="1"/>
  <c r="K71" i="1"/>
  <c r="H71" i="1"/>
  <c r="E71" i="1"/>
  <c r="H70" i="1"/>
  <c r="Q66" i="1"/>
  <c r="N66" i="1"/>
  <c r="K66" i="1"/>
  <c r="H66" i="1"/>
  <c r="E66" i="1"/>
  <c r="Q65" i="1"/>
  <c r="N65" i="1"/>
  <c r="K65" i="1"/>
  <c r="H65" i="1"/>
  <c r="E65" i="1"/>
  <c r="Q64" i="1"/>
  <c r="N64" i="1"/>
  <c r="K64" i="1"/>
  <c r="H64" i="1"/>
  <c r="E64" i="1"/>
  <c r="Q63" i="1"/>
  <c r="Q59" i="1" s="1"/>
  <c r="N63" i="1"/>
  <c r="K63" i="1"/>
  <c r="H63" i="1"/>
  <c r="E63" i="1"/>
  <c r="E59" i="1" s="1"/>
  <c r="Q62" i="1"/>
  <c r="N62" i="1"/>
  <c r="K62" i="1"/>
  <c r="H62" i="1"/>
  <c r="E62" i="1"/>
  <c r="Q61" i="1"/>
  <c r="N61" i="1"/>
  <c r="K61" i="1"/>
  <c r="K59" i="1" s="1"/>
  <c r="H61" i="1"/>
  <c r="E61" i="1"/>
  <c r="Q60" i="1"/>
  <c r="N60" i="1"/>
  <c r="N59" i="1" s="1"/>
  <c r="K60" i="1"/>
  <c r="H60" i="1"/>
  <c r="E60" i="1"/>
  <c r="H59" i="1"/>
  <c r="Q55" i="1"/>
  <c r="N55" i="1"/>
  <c r="K55" i="1"/>
  <c r="H55" i="1"/>
  <c r="E55" i="1"/>
  <c r="Q54" i="1"/>
  <c r="N54" i="1"/>
  <c r="K54" i="1"/>
  <c r="H54" i="1"/>
  <c r="E54" i="1"/>
  <c r="Q53" i="1"/>
  <c r="N53" i="1"/>
  <c r="K53" i="1"/>
  <c r="H53" i="1"/>
  <c r="E53" i="1"/>
  <c r="Q52" i="1"/>
  <c r="Q48" i="1" s="1"/>
  <c r="N52" i="1"/>
  <c r="K52" i="1"/>
  <c r="H52" i="1"/>
  <c r="E52" i="1"/>
  <c r="E48" i="1" s="1"/>
  <c r="Q51" i="1"/>
  <c r="N51" i="1"/>
  <c r="K51" i="1"/>
  <c r="H51" i="1"/>
  <c r="E51" i="1"/>
  <c r="Q50" i="1"/>
  <c r="N50" i="1"/>
  <c r="K50" i="1"/>
  <c r="K48" i="1" s="1"/>
  <c r="H50" i="1"/>
  <c r="E50" i="1"/>
  <c r="Q49" i="1"/>
  <c r="N49" i="1"/>
  <c r="N48" i="1" s="1"/>
  <c r="K49" i="1"/>
  <c r="H49" i="1"/>
  <c r="E49" i="1"/>
  <c r="H48" i="1"/>
  <c r="Q44" i="1"/>
  <c r="N44" i="1"/>
  <c r="K44" i="1"/>
  <c r="H44" i="1"/>
  <c r="E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K37" i="1" s="1"/>
  <c r="H38" i="1"/>
  <c r="H37" i="1" s="1"/>
  <c r="E38" i="1"/>
  <c r="Q37" i="1"/>
  <c r="R37" i="1" s="1"/>
  <c r="N37" i="1"/>
  <c r="E37" i="1"/>
  <c r="Q33" i="1"/>
  <c r="N33" i="1"/>
  <c r="K33" i="1"/>
  <c r="H33" i="1"/>
  <c r="E33" i="1"/>
  <c r="Q32" i="1"/>
  <c r="N32" i="1"/>
  <c r="K32" i="1"/>
  <c r="H32" i="1"/>
  <c r="E32" i="1"/>
  <c r="Q31" i="1"/>
  <c r="N31" i="1"/>
  <c r="K31" i="1"/>
  <c r="H31" i="1"/>
  <c r="E31" i="1"/>
  <c r="Q30" i="1"/>
  <c r="Q26" i="1" s="1"/>
  <c r="N30" i="1"/>
  <c r="K30" i="1"/>
  <c r="H30" i="1"/>
  <c r="E30" i="1"/>
  <c r="E26" i="1" s="1"/>
  <c r="Q29" i="1"/>
  <c r="N29" i="1"/>
  <c r="K29" i="1"/>
  <c r="H29" i="1"/>
  <c r="E29" i="1"/>
  <c r="Q28" i="1"/>
  <c r="N28" i="1"/>
  <c r="K28" i="1"/>
  <c r="K26" i="1" s="1"/>
  <c r="H28" i="1"/>
  <c r="E28" i="1"/>
  <c r="Q27" i="1"/>
  <c r="N27" i="1"/>
  <c r="N26" i="1" s="1"/>
  <c r="K27" i="1"/>
  <c r="H27" i="1"/>
  <c r="E27" i="1"/>
  <c r="H26" i="1"/>
  <c r="Q22" i="1"/>
  <c r="Q21" i="1"/>
  <c r="Q20" i="1"/>
  <c r="Q19" i="1"/>
  <c r="Q18" i="1"/>
  <c r="Q17" i="1"/>
  <c r="Q16" i="1"/>
  <c r="N22" i="1"/>
  <c r="N21" i="1"/>
  <c r="N20" i="1"/>
  <c r="N19" i="1"/>
  <c r="N18" i="1"/>
  <c r="N17" i="1"/>
  <c r="N16" i="1"/>
  <c r="K22" i="1"/>
  <c r="K21" i="1"/>
  <c r="K20" i="1"/>
  <c r="K19" i="1"/>
  <c r="K18" i="1"/>
  <c r="K17" i="1"/>
  <c r="K16" i="1"/>
  <c r="H22" i="1"/>
  <c r="H21" i="1"/>
  <c r="H20" i="1"/>
  <c r="H19" i="1"/>
  <c r="H18" i="1"/>
  <c r="H17" i="1"/>
  <c r="H16" i="1"/>
  <c r="E17" i="1"/>
  <c r="E18" i="1"/>
  <c r="E19" i="1"/>
  <c r="E20" i="1"/>
  <c r="E21" i="1"/>
  <c r="E22" i="1"/>
  <c r="E16" i="1"/>
  <c r="A5" i="1"/>
  <c r="E70" i="1" l="1"/>
  <c r="C10" i="1" s="1"/>
  <c r="H10" i="1" s="1"/>
  <c r="K15" i="1"/>
  <c r="E5" i="1" s="1"/>
  <c r="H15" i="1"/>
  <c r="D5" i="1" s="1"/>
  <c r="R81" i="1"/>
  <c r="R59" i="1"/>
  <c r="R48" i="1"/>
  <c r="R26" i="1"/>
  <c r="Q15" i="1"/>
  <c r="N15" i="1"/>
  <c r="F5" i="1" s="1"/>
  <c r="E15" i="1"/>
  <c r="C5" i="1" s="1"/>
  <c r="H5" i="1" l="1"/>
  <c r="I5" i="1" s="1"/>
  <c r="R70" i="1"/>
  <c r="I10" i="1"/>
  <c r="R15" i="1"/>
</calcChain>
</file>

<file path=xl/sharedStrings.xml><?xml version="1.0" encoding="utf-8"?>
<sst xmlns="http://schemas.openxmlformats.org/spreadsheetml/2006/main" count="233" uniqueCount="27">
  <si>
    <t>Uträkning av WRAS Allsvenskan</t>
  </si>
  <si>
    <t>Start#</t>
  </si>
  <si>
    <t>Namn</t>
  </si>
  <si>
    <t>W Pleasure</t>
  </si>
  <si>
    <t>Trail</t>
  </si>
  <si>
    <t>W Horsemanship</t>
  </si>
  <si>
    <t>Reining</t>
  </si>
  <si>
    <t>Deltagit</t>
  </si>
  <si>
    <t>Placering</t>
  </si>
  <si>
    <t>Poäng</t>
  </si>
  <si>
    <t>Lag</t>
  </si>
  <si>
    <t>Tot. Poäng</t>
  </si>
  <si>
    <t>Poängsättning</t>
  </si>
  <si>
    <t>Sammanställning</t>
  </si>
  <si>
    <t>Lagnamn</t>
  </si>
  <si>
    <t>Lagledare</t>
  </si>
  <si>
    <t>Total Poäng</t>
  </si>
  <si>
    <t>Total</t>
  </si>
  <si>
    <t>Skriv endast i Gula Rutor!</t>
  </si>
  <si>
    <t>Lag 1</t>
  </si>
  <si>
    <t>Lag 2</t>
  </si>
  <si>
    <t>Lag 3</t>
  </si>
  <si>
    <t>Lag 4</t>
  </si>
  <si>
    <t>Lag 5</t>
  </si>
  <si>
    <t>Lag 6</t>
  </si>
  <si>
    <t>Lag 7</t>
  </si>
  <si>
    <t>W Riding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</si>
</sst>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2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0" borderId="5" xfId="0" applyFont="1" applyBorder="1"/>
    <xf numFmtId="0" fontId="1" fillId="0" borderId="6" xfId="0" applyFont="1" applyFill="1" applyBorder="1"/>
    <xf numFmtId="0" fontId="0" fillId="0" borderId="9" xfId="0" applyBorder="1"/>
    <xf numFmtId="0" fontId="0" fillId="0" borderId="10" xfId="0" applyBorder="1"/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workbookViewId="0"/>
  </sheetViews>
  <sheetFormatPr defaultRowHeight="15" x14ac:dyDescent="0.25"/>
  <cols>
    <col min="1" max="1" width="10.5703125" customWidth="1"/>
    <col min="2" max="2" width="21.5703125" customWidth="1"/>
    <col min="3" max="4" width="11.140625" bestFit="1" customWidth="1"/>
    <col min="5" max="7" width="10.140625" customWidth="1"/>
    <col min="8" max="8" width="11.28515625" bestFit="1" customWidth="1"/>
    <col min="9" max="9" width="10.28515625" bestFit="1" customWidth="1"/>
    <col min="11" max="11" width="6.42578125" bestFit="1" customWidth="1"/>
    <col min="12" max="12" width="16.140625" bestFit="1" customWidth="1"/>
    <col min="14" max="14" width="6.42578125" bestFit="1" customWidth="1"/>
    <col min="15" max="15" width="10.28515625" bestFit="1" customWidth="1"/>
    <col min="17" max="17" width="6.42578125" bestFit="1" customWidth="1"/>
  </cols>
  <sheetData>
    <row r="1" spans="1:18" ht="21" x14ac:dyDescent="0.35">
      <c r="A1" s="12" t="s">
        <v>0</v>
      </c>
    </row>
    <row r="2" spans="1:18" x14ac:dyDescent="0.25">
      <c r="A2" t="s">
        <v>18</v>
      </c>
    </row>
    <row r="3" spans="1:18" ht="15.75" thickBot="1" x14ac:dyDescent="0.3">
      <c r="A3" t="s">
        <v>13</v>
      </c>
    </row>
    <row r="4" spans="1:18" x14ac:dyDescent="0.25">
      <c r="A4" s="1" t="s">
        <v>14</v>
      </c>
      <c r="B4" s="1" t="s">
        <v>15</v>
      </c>
      <c r="C4" s="5" t="s">
        <v>3</v>
      </c>
      <c r="D4" s="20" t="s">
        <v>26</v>
      </c>
      <c r="E4" s="20" t="s">
        <v>4</v>
      </c>
      <c r="F4" s="20" t="s">
        <v>5</v>
      </c>
      <c r="G4" s="20" t="s">
        <v>6</v>
      </c>
      <c r="H4" s="24" t="s">
        <v>16</v>
      </c>
      <c r="I4" s="21" t="s">
        <v>8</v>
      </c>
    </row>
    <row r="5" spans="1:18" x14ac:dyDescent="0.25">
      <c r="A5" s="2">
        <f>B15</f>
        <v>0</v>
      </c>
      <c r="B5" s="16"/>
      <c r="C5" s="8">
        <f>E15</f>
        <v>0</v>
      </c>
      <c r="D5" s="2">
        <f>H15</f>
        <v>0</v>
      </c>
      <c r="E5" s="2">
        <f>K15</f>
        <v>0</v>
      </c>
      <c r="F5" s="2">
        <f>N15</f>
        <v>0</v>
      </c>
      <c r="G5" s="2">
        <f>Q15</f>
        <v>0</v>
      </c>
      <c r="H5" s="2">
        <f>SUM(C5:G5)</f>
        <v>0</v>
      </c>
      <c r="I5" s="9" t="str">
        <f>IF(H5&gt;0,RANK(H5,H$5:H$11),"")</f>
        <v/>
      </c>
    </row>
    <row r="6" spans="1:18" x14ac:dyDescent="0.25">
      <c r="A6" s="2">
        <f>B26</f>
        <v>0</v>
      </c>
      <c r="B6" s="16"/>
      <c r="C6" s="8">
        <f>E26</f>
        <v>0</v>
      </c>
      <c r="D6" s="2">
        <f>H26</f>
        <v>0</v>
      </c>
      <c r="E6" s="2">
        <f>K26</f>
        <v>0</v>
      </c>
      <c r="F6" s="2">
        <f>N26</f>
        <v>0</v>
      </c>
      <c r="G6" s="2">
        <f>Q26</f>
        <v>0</v>
      </c>
      <c r="H6" s="2">
        <f t="shared" ref="H6:H11" si="0">SUM(C6:G6)</f>
        <v>0</v>
      </c>
      <c r="I6" s="9" t="str">
        <f t="shared" ref="I6:I11" si="1">IF(H6&gt;0,RANK(H6,H$5:H$11),"")</f>
        <v/>
      </c>
    </row>
    <row r="7" spans="1:18" x14ac:dyDescent="0.25">
      <c r="A7" s="2">
        <f>B37</f>
        <v>0</v>
      </c>
      <c r="B7" s="16"/>
      <c r="C7" s="8">
        <f>E37</f>
        <v>0</v>
      </c>
      <c r="D7" s="2">
        <f>H37</f>
        <v>0</v>
      </c>
      <c r="E7" s="2">
        <f>K37</f>
        <v>0</v>
      </c>
      <c r="F7" s="2">
        <f>N37</f>
        <v>0</v>
      </c>
      <c r="G7" s="2">
        <f>Q37</f>
        <v>0</v>
      </c>
      <c r="H7" s="2">
        <f t="shared" si="0"/>
        <v>0</v>
      </c>
      <c r="I7" s="9" t="str">
        <f t="shared" si="1"/>
        <v/>
      </c>
    </row>
    <row r="8" spans="1:18" x14ac:dyDescent="0.25">
      <c r="A8" s="2">
        <f>B48</f>
        <v>0</v>
      </c>
      <c r="B8" s="16"/>
      <c r="C8" s="8">
        <f>E48</f>
        <v>0</v>
      </c>
      <c r="D8" s="2">
        <f>H48</f>
        <v>0</v>
      </c>
      <c r="E8" s="2">
        <f>K48</f>
        <v>0</v>
      </c>
      <c r="F8" s="2">
        <f>N48</f>
        <v>0</v>
      </c>
      <c r="G8" s="2">
        <f>Q48</f>
        <v>0</v>
      </c>
      <c r="H8" s="2">
        <f t="shared" si="0"/>
        <v>0</v>
      </c>
      <c r="I8" s="9" t="str">
        <f t="shared" si="1"/>
        <v/>
      </c>
    </row>
    <row r="9" spans="1:18" x14ac:dyDescent="0.25">
      <c r="A9" s="2">
        <f>B59</f>
        <v>0</v>
      </c>
      <c r="B9" s="16"/>
      <c r="C9" s="8">
        <f>E59</f>
        <v>0</v>
      </c>
      <c r="D9" s="2">
        <f>H59</f>
        <v>0</v>
      </c>
      <c r="E9" s="2">
        <f>K59</f>
        <v>0</v>
      </c>
      <c r="F9" s="2">
        <f>N59</f>
        <v>0</v>
      </c>
      <c r="G9" s="2">
        <f>Q59</f>
        <v>0</v>
      </c>
      <c r="H9" s="2">
        <f t="shared" si="0"/>
        <v>0</v>
      </c>
      <c r="I9" s="9" t="str">
        <f t="shared" si="1"/>
        <v/>
      </c>
    </row>
    <row r="10" spans="1:18" x14ac:dyDescent="0.25">
      <c r="A10" s="2">
        <f>B70</f>
        <v>0</v>
      </c>
      <c r="B10" s="16"/>
      <c r="C10" s="8">
        <f>E70</f>
        <v>0</v>
      </c>
      <c r="D10" s="2">
        <f>H70</f>
        <v>0</v>
      </c>
      <c r="E10" s="2">
        <f>K70</f>
        <v>0</v>
      </c>
      <c r="F10" s="2">
        <f>N70</f>
        <v>0</v>
      </c>
      <c r="G10" s="2">
        <f>Q70</f>
        <v>0</v>
      </c>
      <c r="H10" s="2">
        <f t="shared" si="0"/>
        <v>0</v>
      </c>
      <c r="I10" s="9" t="str">
        <f t="shared" si="1"/>
        <v/>
      </c>
    </row>
    <row r="11" spans="1:18" ht="15.75" thickBot="1" x14ac:dyDescent="0.3">
      <c r="A11" s="2" t="str">
        <f>B81</f>
        <v>Lag 7</v>
      </c>
      <c r="B11" s="16"/>
      <c r="C11" s="22">
        <f>E81</f>
        <v>0</v>
      </c>
      <c r="D11" s="23">
        <f>H81</f>
        <v>0</v>
      </c>
      <c r="E11" s="23">
        <f>K81</f>
        <v>0</v>
      </c>
      <c r="F11" s="23">
        <f>N81</f>
        <v>0</v>
      </c>
      <c r="G11" s="23">
        <f>Q81</f>
        <v>0</v>
      </c>
      <c r="H11" s="2">
        <f t="shared" si="0"/>
        <v>0</v>
      </c>
      <c r="I11" s="9" t="str">
        <f t="shared" si="1"/>
        <v/>
      </c>
    </row>
    <row r="12" spans="1:18" ht="15.75" thickBot="1" x14ac:dyDescent="0.3"/>
    <row r="13" spans="1:18" ht="18.75" x14ac:dyDescent="0.3">
      <c r="A13" s="13" t="s">
        <v>19</v>
      </c>
      <c r="B13" s="11"/>
      <c r="C13" s="5" t="s">
        <v>3</v>
      </c>
      <c r="D13" s="6"/>
      <c r="E13" s="7"/>
      <c r="F13" s="20" t="s">
        <v>26</v>
      </c>
      <c r="G13" s="6"/>
      <c r="H13" s="7"/>
      <c r="I13" s="5" t="s">
        <v>4</v>
      </c>
      <c r="J13" s="6"/>
      <c r="K13" s="7"/>
      <c r="L13" s="5" t="s">
        <v>5</v>
      </c>
      <c r="M13" s="6"/>
      <c r="N13" s="7"/>
      <c r="O13" s="5" t="s">
        <v>6</v>
      </c>
      <c r="P13" s="6"/>
      <c r="Q13" s="7"/>
      <c r="R13" s="4" t="s">
        <v>17</v>
      </c>
    </row>
    <row r="14" spans="1:18" x14ac:dyDescent="0.25">
      <c r="A14" s="3" t="s">
        <v>1</v>
      </c>
      <c r="B14" s="14" t="s">
        <v>2</v>
      </c>
      <c r="C14" s="8" t="s">
        <v>7</v>
      </c>
      <c r="D14" s="2" t="s">
        <v>8</v>
      </c>
      <c r="E14" s="9" t="s">
        <v>9</v>
      </c>
      <c r="F14" s="8" t="s">
        <v>7</v>
      </c>
      <c r="G14" s="2" t="s">
        <v>8</v>
      </c>
      <c r="H14" s="9" t="s">
        <v>9</v>
      </c>
      <c r="I14" s="8" t="s">
        <v>7</v>
      </c>
      <c r="J14" s="2" t="s">
        <v>8</v>
      </c>
      <c r="K14" s="9" t="s">
        <v>9</v>
      </c>
      <c r="L14" s="8" t="s">
        <v>7</v>
      </c>
      <c r="M14" s="2" t="s">
        <v>8</v>
      </c>
      <c r="N14" s="9" t="s">
        <v>9</v>
      </c>
      <c r="O14" s="8" t="s">
        <v>7</v>
      </c>
      <c r="P14" s="2" t="s">
        <v>8</v>
      </c>
      <c r="Q14" s="9" t="s">
        <v>9</v>
      </c>
      <c r="R14" s="4" t="s">
        <v>17</v>
      </c>
    </row>
    <row r="15" spans="1:18" x14ac:dyDescent="0.25">
      <c r="A15" s="3" t="s">
        <v>10</v>
      </c>
      <c r="B15" s="16"/>
      <c r="C15" s="8" t="s">
        <v>11</v>
      </c>
      <c r="D15" s="2"/>
      <c r="E15" s="9">
        <f>SUM(E16:E22)</f>
        <v>0</v>
      </c>
      <c r="F15" s="8" t="s">
        <v>11</v>
      </c>
      <c r="G15" s="2"/>
      <c r="H15" s="9">
        <f>SUM(H16:H22)</f>
        <v>0</v>
      </c>
      <c r="I15" s="8" t="s">
        <v>11</v>
      </c>
      <c r="J15" s="2"/>
      <c r="K15" s="9">
        <f>SUM(K16:K22)</f>
        <v>0</v>
      </c>
      <c r="L15" s="8" t="s">
        <v>11</v>
      </c>
      <c r="M15" s="2"/>
      <c r="N15" s="9">
        <f>SUM(N16:N22)</f>
        <v>0</v>
      </c>
      <c r="O15" s="8" t="s">
        <v>11</v>
      </c>
      <c r="P15" s="2"/>
      <c r="Q15" s="9">
        <f>SUM(Q16:Q22)</f>
        <v>0</v>
      </c>
      <c r="R15" s="4">
        <f>Q15+N15+K15+H15+E15</f>
        <v>0</v>
      </c>
    </row>
    <row r="16" spans="1:18" x14ac:dyDescent="0.25">
      <c r="A16" s="15"/>
      <c r="B16" s="16"/>
      <c r="C16" s="17"/>
      <c r="D16" s="15"/>
      <c r="E16" s="9" t="str">
        <f>IF(C16&gt;"",VLOOKUP(D16,Variabler!$A$4:$B$17,2),"")</f>
        <v/>
      </c>
      <c r="F16" s="17"/>
      <c r="G16" s="15"/>
      <c r="H16" s="9" t="str">
        <f>IF(F16&gt;"",VLOOKUP(G16,Variabler!$A$4:$B$17,2),"")</f>
        <v/>
      </c>
      <c r="I16" s="17"/>
      <c r="J16" s="15"/>
      <c r="K16" s="9" t="str">
        <f>IF(I16&gt;"",VLOOKUP(J16,Variabler!$A$4:$B$17,2),"")</f>
        <v/>
      </c>
      <c r="L16" s="17"/>
      <c r="M16" s="15"/>
      <c r="N16" s="9" t="str">
        <f>IF(L16&gt;"",VLOOKUP(M16,Variabler!$A$4:$B$17,2),"")</f>
        <v/>
      </c>
      <c r="O16" s="17"/>
      <c r="P16" s="15"/>
      <c r="Q16" s="9" t="str">
        <f>IF(O16&gt;"",VLOOKUP(P16,Variabler!$A$4:$B$17,2),"")</f>
        <v/>
      </c>
      <c r="R16" s="4"/>
    </row>
    <row r="17" spans="1:18" x14ac:dyDescent="0.25">
      <c r="A17" s="15"/>
      <c r="B17" s="16"/>
      <c r="C17" s="17"/>
      <c r="D17" s="15"/>
      <c r="E17" s="9" t="str">
        <f>IF(C17&gt;"",VLOOKUP(D17,Variabler!$A$4:$B$17,2),"")</f>
        <v/>
      </c>
      <c r="F17" s="17"/>
      <c r="G17" s="15"/>
      <c r="H17" s="9" t="str">
        <f>IF(F17&gt;"",VLOOKUP(G17,Variabler!$A$4:$B$17,2),"")</f>
        <v/>
      </c>
      <c r="I17" s="17"/>
      <c r="J17" s="15"/>
      <c r="K17" s="9" t="str">
        <f>IF(I17&gt;"",VLOOKUP(J17,Variabler!$A$4:$B$17,2),"")</f>
        <v/>
      </c>
      <c r="L17" s="17"/>
      <c r="M17" s="15"/>
      <c r="N17" s="9" t="str">
        <f>IF(L17&gt;"",VLOOKUP(M17,Variabler!$A$4:$B$17,2),"")</f>
        <v/>
      </c>
      <c r="O17" s="17"/>
      <c r="P17" s="15"/>
      <c r="Q17" s="9" t="str">
        <f>IF(O17&gt;"",VLOOKUP(P17,Variabler!$A$4:$B$17,2),"")</f>
        <v/>
      </c>
    </row>
    <row r="18" spans="1:18" x14ac:dyDescent="0.25">
      <c r="A18" s="15"/>
      <c r="B18" s="16"/>
      <c r="C18" s="17"/>
      <c r="D18" s="15"/>
      <c r="E18" s="9" t="str">
        <f>IF(C18&gt;"",VLOOKUP(D18,Variabler!$A$4:$B$17,2),"")</f>
        <v/>
      </c>
      <c r="F18" s="17"/>
      <c r="G18" s="15"/>
      <c r="H18" s="9" t="str">
        <f>IF(F18&gt;"",VLOOKUP(G18,Variabler!$A$4:$B$17,2),"")</f>
        <v/>
      </c>
      <c r="I18" s="17"/>
      <c r="J18" s="15"/>
      <c r="K18" s="9" t="str">
        <f>IF(I18&gt;"",VLOOKUP(J18,Variabler!$A$4:$B$17,2),"")</f>
        <v/>
      </c>
      <c r="L18" s="17"/>
      <c r="M18" s="15"/>
      <c r="N18" s="9" t="str">
        <f>IF(L18&gt;"",VLOOKUP(M18,Variabler!$A$4:$B$17,2),"")</f>
        <v/>
      </c>
      <c r="O18" s="17"/>
      <c r="P18" s="15"/>
      <c r="Q18" s="9" t="str">
        <f>IF(O18&gt;"",VLOOKUP(P18,Variabler!$A$4:$B$17,2),"")</f>
        <v/>
      </c>
    </row>
    <row r="19" spans="1:18" x14ac:dyDescent="0.25">
      <c r="A19" s="15"/>
      <c r="B19" s="16"/>
      <c r="C19" s="17"/>
      <c r="D19" s="15"/>
      <c r="E19" s="9" t="str">
        <f>IF(C19&gt;"",VLOOKUP(D19,Variabler!$A$4:$B$17,2),"")</f>
        <v/>
      </c>
      <c r="F19" s="17"/>
      <c r="G19" s="15"/>
      <c r="H19" s="9" t="str">
        <f>IF(F19&gt;"",VLOOKUP(G19,Variabler!$A$4:$B$17,2),"")</f>
        <v/>
      </c>
      <c r="I19" s="17"/>
      <c r="J19" s="15"/>
      <c r="K19" s="9" t="str">
        <f>IF(I19&gt;"",VLOOKUP(J19,Variabler!$A$4:$B$17,2),"")</f>
        <v/>
      </c>
      <c r="L19" s="17"/>
      <c r="M19" s="15"/>
      <c r="N19" s="9" t="str">
        <f>IF(L19&gt;"",VLOOKUP(M19,Variabler!$A$4:$B$17,2),"")</f>
        <v/>
      </c>
      <c r="O19" s="17"/>
      <c r="P19" s="15"/>
      <c r="Q19" s="9" t="str">
        <f>IF(O19&gt;"",VLOOKUP(P19,Variabler!$A$4:$B$17,2),"")</f>
        <v/>
      </c>
    </row>
    <row r="20" spans="1:18" x14ac:dyDescent="0.25">
      <c r="A20" s="15"/>
      <c r="B20" s="16"/>
      <c r="C20" s="17"/>
      <c r="D20" s="15"/>
      <c r="E20" s="9" t="str">
        <f>IF(C20&gt;"",VLOOKUP(D20,Variabler!$A$4:$B$17,2),"")</f>
        <v/>
      </c>
      <c r="F20" s="17"/>
      <c r="G20" s="15"/>
      <c r="H20" s="9" t="str">
        <f>IF(F20&gt;"",VLOOKUP(G20,Variabler!$A$4:$B$17,2),"")</f>
        <v/>
      </c>
      <c r="I20" s="17"/>
      <c r="J20" s="15"/>
      <c r="K20" s="9" t="str">
        <f>IF(I20&gt;"",VLOOKUP(J20,Variabler!$A$4:$B$17,2),"")</f>
        <v/>
      </c>
      <c r="L20" s="17"/>
      <c r="M20" s="15"/>
      <c r="N20" s="9" t="str">
        <f>IF(L20&gt;"",VLOOKUP(M20,Variabler!$A$4:$B$17,2),"")</f>
        <v/>
      </c>
      <c r="O20" s="17"/>
      <c r="P20" s="15"/>
      <c r="Q20" s="9" t="str">
        <f>IF(O20&gt;"",VLOOKUP(P20,Variabler!$A$4:$B$17,2),"")</f>
        <v/>
      </c>
    </row>
    <row r="21" spans="1:18" x14ac:dyDescent="0.25">
      <c r="A21" s="15"/>
      <c r="B21" s="16"/>
      <c r="C21" s="17"/>
      <c r="D21" s="15"/>
      <c r="E21" s="9" t="str">
        <f>IF(C21&gt;"",VLOOKUP(D21,Variabler!$A$4:$B$17,2),"")</f>
        <v/>
      </c>
      <c r="F21" s="17"/>
      <c r="G21" s="15"/>
      <c r="H21" s="9" t="str">
        <f>IF(F21&gt;"",VLOOKUP(G21,Variabler!$A$4:$B$17,2),"")</f>
        <v/>
      </c>
      <c r="I21" s="17"/>
      <c r="J21" s="15"/>
      <c r="K21" s="9" t="str">
        <f>IF(I21&gt;"",VLOOKUP(J21,Variabler!$A$4:$B$17,2),"")</f>
        <v/>
      </c>
      <c r="L21" s="17"/>
      <c r="M21" s="15"/>
      <c r="N21" s="9" t="str">
        <f>IF(L21&gt;"",VLOOKUP(M21,Variabler!$A$4:$B$17,2),"")</f>
        <v/>
      </c>
      <c r="O21" s="17"/>
      <c r="P21" s="15"/>
      <c r="Q21" s="9" t="str">
        <f>IF(O21&gt;"",VLOOKUP(P21,Variabler!$A$4:$B$17,2),"")</f>
        <v/>
      </c>
    </row>
    <row r="22" spans="1:18" ht="15.75" thickBot="1" x14ac:dyDescent="0.3">
      <c r="A22" s="15"/>
      <c r="B22" s="16"/>
      <c r="C22" s="18"/>
      <c r="D22" s="19"/>
      <c r="E22" s="10" t="str">
        <f>IF(C22&gt;"",VLOOKUP(D22,Variabler!$A$4:$B$17,2),"")</f>
        <v/>
      </c>
      <c r="F22" s="18"/>
      <c r="G22" s="19"/>
      <c r="H22" s="10" t="str">
        <f>IF(F22&gt;"",VLOOKUP(G22,Variabler!$A$4:$B$17,2),"")</f>
        <v/>
      </c>
      <c r="I22" s="18"/>
      <c r="J22" s="19"/>
      <c r="K22" s="10" t="str">
        <f>IF(I22&gt;"",VLOOKUP(J22,Variabler!$A$4:$B$17,2),"")</f>
        <v/>
      </c>
      <c r="L22" s="18"/>
      <c r="M22" s="19"/>
      <c r="N22" s="10" t="str">
        <f>IF(L22&gt;"",VLOOKUP(M22,Variabler!$A$4:$B$17,2),"")</f>
        <v/>
      </c>
      <c r="O22" s="18"/>
      <c r="P22" s="19"/>
      <c r="Q22" s="10" t="str">
        <f>IF(O22&gt;"",VLOOKUP(P22,Variabler!$A$4:$B$17,2),"")</f>
        <v/>
      </c>
    </row>
    <row r="23" spans="1:18" ht="15.75" thickBot="1" x14ac:dyDescent="0.3"/>
    <row r="24" spans="1:18" ht="18.75" x14ac:dyDescent="0.3">
      <c r="A24" s="13" t="s">
        <v>20</v>
      </c>
      <c r="B24" s="11"/>
      <c r="C24" s="5" t="s">
        <v>3</v>
      </c>
      <c r="D24" s="6"/>
      <c r="E24" s="7"/>
      <c r="F24" s="20" t="s">
        <v>26</v>
      </c>
      <c r="G24" s="6"/>
      <c r="H24" s="7"/>
      <c r="I24" s="5" t="s">
        <v>4</v>
      </c>
      <c r="J24" s="6"/>
      <c r="K24" s="7"/>
      <c r="L24" s="5" t="s">
        <v>5</v>
      </c>
      <c r="M24" s="6"/>
      <c r="N24" s="7"/>
      <c r="O24" s="5" t="s">
        <v>6</v>
      </c>
      <c r="P24" s="6"/>
      <c r="Q24" s="7"/>
      <c r="R24" s="4" t="s">
        <v>17</v>
      </c>
    </row>
    <row r="25" spans="1:18" x14ac:dyDescent="0.25">
      <c r="A25" s="3" t="s">
        <v>1</v>
      </c>
      <c r="B25" s="14" t="s">
        <v>2</v>
      </c>
      <c r="C25" s="8" t="s">
        <v>7</v>
      </c>
      <c r="D25" s="2" t="s">
        <v>8</v>
      </c>
      <c r="E25" s="9" t="s">
        <v>9</v>
      </c>
      <c r="F25" s="8" t="s">
        <v>7</v>
      </c>
      <c r="G25" s="2" t="s">
        <v>8</v>
      </c>
      <c r="H25" s="9" t="s">
        <v>9</v>
      </c>
      <c r="I25" s="8" t="s">
        <v>7</v>
      </c>
      <c r="J25" s="2" t="s">
        <v>8</v>
      </c>
      <c r="K25" s="9" t="s">
        <v>9</v>
      </c>
      <c r="L25" s="8" t="s">
        <v>7</v>
      </c>
      <c r="M25" s="2" t="s">
        <v>8</v>
      </c>
      <c r="N25" s="9" t="s">
        <v>9</v>
      </c>
      <c r="O25" s="8" t="s">
        <v>7</v>
      </c>
      <c r="P25" s="2" t="s">
        <v>8</v>
      </c>
      <c r="Q25" s="9" t="s">
        <v>9</v>
      </c>
      <c r="R25" s="4" t="s">
        <v>17</v>
      </c>
    </row>
    <row r="26" spans="1:18" x14ac:dyDescent="0.25">
      <c r="A26" s="3" t="s">
        <v>10</v>
      </c>
      <c r="B26" s="16"/>
      <c r="C26" s="8" t="s">
        <v>11</v>
      </c>
      <c r="D26" s="2"/>
      <c r="E26" s="9">
        <f>SUM(E27:E33)</f>
        <v>0</v>
      </c>
      <c r="F26" s="8" t="s">
        <v>11</v>
      </c>
      <c r="G26" s="2"/>
      <c r="H26" s="9">
        <f>SUM(H27:H33)</f>
        <v>0</v>
      </c>
      <c r="I26" s="8" t="s">
        <v>11</v>
      </c>
      <c r="J26" s="2"/>
      <c r="K26" s="9">
        <f>SUM(K27:K33)</f>
        <v>0</v>
      </c>
      <c r="L26" s="8" t="s">
        <v>11</v>
      </c>
      <c r="M26" s="2"/>
      <c r="N26" s="9">
        <f>SUM(N27:N33)</f>
        <v>0</v>
      </c>
      <c r="O26" s="8" t="s">
        <v>11</v>
      </c>
      <c r="P26" s="2"/>
      <c r="Q26" s="9">
        <f>SUM(Q27:Q33)</f>
        <v>0</v>
      </c>
      <c r="R26" s="4">
        <f>Q26+N26+K26+H26+E26</f>
        <v>0</v>
      </c>
    </row>
    <row r="27" spans="1:18" x14ac:dyDescent="0.25">
      <c r="A27" s="15"/>
      <c r="B27" s="16"/>
      <c r="C27" s="17"/>
      <c r="D27" s="15"/>
      <c r="E27" s="9" t="str">
        <f>IF(C27&gt;"",VLOOKUP(D27,Variabler!$A$4:$B$17,2),"")</f>
        <v/>
      </c>
      <c r="F27" s="17"/>
      <c r="G27" s="15"/>
      <c r="H27" s="9" t="str">
        <f>IF(F27&gt;"",VLOOKUP(G27,Variabler!$A$4:$B$17,2),"")</f>
        <v/>
      </c>
      <c r="I27" s="17"/>
      <c r="J27" s="15"/>
      <c r="K27" s="9" t="str">
        <f>IF(I27&gt;"",VLOOKUP(J27,Variabler!$A$4:$B$17,2),"")</f>
        <v/>
      </c>
      <c r="L27" s="17"/>
      <c r="M27" s="15"/>
      <c r="N27" s="9" t="str">
        <f>IF(L27&gt;"",VLOOKUP(M27,Variabler!$A$4:$B$17,2),"")</f>
        <v/>
      </c>
      <c r="O27" s="17"/>
      <c r="P27" s="15"/>
      <c r="Q27" s="9" t="str">
        <f>IF(O27&gt;"",VLOOKUP(P27,Variabler!$A$4:$B$17,2),"")</f>
        <v/>
      </c>
      <c r="R27" s="4"/>
    </row>
    <row r="28" spans="1:18" x14ac:dyDescent="0.25">
      <c r="A28" s="15"/>
      <c r="B28" s="16"/>
      <c r="C28" s="17"/>
      <c r="D28" s="15"/>
      <c r="E28" s="9" t="str">
        <f>IF(C28&gt;"",VLOOKUP(D28,Variabler!$A$4:$B$17,2),"")</f>
        <v/>
      </c>
      <c r="F28" s="17"/>
      <c r="G28" s="15"/>
      <c r="H28" s="9" t="str">
        <f>IF(F28&gt;"",VLOOKUP(G28,Variabler!$A$4:$B$17,2),"")</f>
        <v/>
      </c>
      <c r="I28" s="17"/>
      <c r="J28" s="15"/>
      <c r="K28" s="9" t="str">
        <f>IF(I28&gt;"",VLOOKUP(J28,Variabler!$A$4:$B$17,2),"")</f>
        <v/>
      </c>
      <c r="L28" s="17"/>
      <c r="M28" s="15"/>
      <c r="N28" s="9" t="str">
        <f>IF(L28&gt;"",VLOOKUP(M28,Variabler!$A$4:$B$17,2),"")</f>
        <v/>
      </c>
      <c r="O28" s="17"/>
      <c r="P28" s="15"/>
      <c r="Q28" s="9" t="str">
        <f>IF(O28&gt;"",VLOOKUP(P28,Variabler!$A$4:$B$17,2),"")</f>
        <v/>
      </c>
    </row>
    <row r="29" spans="1:18" x14ac:dyDescent="0.25">
      <c r="A29" s="15"/>
      <c r="B29" s="16"/>
      <c r="C29" s="17"/>
      <c r="D29" s="15"/>
      <c r="E29" s="9" t="str">
        <f>IF(C29&gt;"",VLOOKUP(D29,Variabler!$A$4:$B$17,2),"")</f>
        <v/>
      </c>
      <c r="F29" s="17"/>
      <c r="G29" s="15"/>
      <c r="H29" s="9" t="str">
        <f>IF(F29&gt;"",VLOOKUP(G29,Variabler!$A$4:$B$17,2),"")</f>
        <v/>
      </c>
      <c r="I29" s="17"/>
      <c r="J29" s="15"/>
      <c r="K29" s="9" t="str">
        <f>IF(I29&gt;"",VLOOKUP(J29,Variabler!$A$4:$B$17,2),"")</f>
        <v/>
      </c>
      <c r="L29" s="17"/>
      <c r="M29" s="15"/>
      <c r="N29" s="9" t="str">
        <f>IF(L29&gt;"",VLOOKUP(M29,Variabler!$A$4:$B$17,2),"")</f>
        <v/>
      </c>
      <c r="O29" s="17"/>
      <c r="P29" s="15"/>
      <c r="Q29" s="9" t="str">
        <f>IF(O29&gt;"",VLOOKUP(P29,Variabler!$A$4:$B$17,2),"")</f>
        <v/>
      </c>
    </row>
    <row r="30" spans="1:18" x14ac:dyDescent="0.25">
      <c r="A30" s="15"/>
      <c r="B30" s="16"/>
      <c r="C30" s="17"/>
      <c r="D30" s="15"/>
      <c r="E30" s="9" t="str">
        <f>IF(C30&gt;"",VLOOKUP(D30,Variabler!$A$4:$B$17,2),"")</f>
        <v/>
      </c>
      <c r="F30" s="17"/>
      <c r="G30" s="15"/>
      <c r="H30" s="9" t="str">
        <f>IF(F30&gt;"",VLOOKUP(G30,Variabler!$A$4:$B$17,2),"")</f>
        <v/>
      </c>
      <c r="I30" s="17"/>
      <c r="J30" s="15"/>
      <c r="K30" s="9" t="str">
        <f>IF(I30&gt;"",VLOOKUP(J30,Variabler!$A$4:$B$17,2),"")</f>
        <v/>
      </c>
      <c r="L30" s="17"/>
      <c r="M30" s="15"/>
      <c r="N30" s="9" t="str">
        <f>IF(L30&gt;"",VLOOKUP(M30,Variabler!$A$4:$B$17,2),"")</f>
        <v/>
      </c>
      <c r="O30" s="17"/>
      <c r="P30" s="15"/>
      <c r="Q30" s="9" t="str">
        <f>IF(O30&gt;"",VLOOKUP(P30,Variabler!$A$4:$B$17,2),"")</f>
        <v/>
      </c>
    </row>
    <row r="31" spans="1:18" x14ac:dyDescent="0.25">
      <c r="A31" s="15"/>
      <c r="B31" s="16"/>
      <c r="C31" s="17"/>
      <c r="D31" s="15"/>
      <c r="E31" s="9" t="str">
        <f>IF(C31&gt;"",VLOOKUP(D31,Variabler!$A$4:$B$17,2),"")</f>
        <v/>
      </c>
      <c r="F31" s="17"/>
      <c r="G31" s="15"/>
      <c r="H31" s="9" t="str">
        <f>IF(F31&gt;"",VLOOKUP(G31,Variabler!$A$4:$B$17,2),"")</f>
        <v/>
      </c>
      <c r="I31" s="17"/>
      <c r="J31" s="15"/>
      <c r="K31" s="9" t="str">
        <f>IF(I31&gt;"",VLOOKUP(J31,Variabler!$A$4:$B$17,2),"")</f>
        <v/>
      </c>
      <c r="L31" s="17"/>
      <c r="M31" s="15"/>
      <c r="N31" s="9" t="str">
        <f>IF(L31&gt;"",VLOOKUP(M31,Variabler!$A$4:$B$17,2),"")</f>
        <v/>
      </c>
      <c r="O31" s="17"/>
      <c r="P31" s="15"/>
      <c r="Q31" s="9" t="str">
        <f>IF(O31&gt;"",VLOOKUP(P31,Variabler!$A$4:$B$17,2),"")</f>
        <v/>
      </c>
    </row>
    <row r="32" spans="1:18" x14ac:dyDescent="0.25">
      <c r="A32" s="15"/>
      <c r="B32" s="16"/>
      <c r="C32" s="17"/>
      <c r="D32" s="15"/>
      <c r="E32" s="9" t="str">
        <f>IF(C32&gt;"",VLOOKUP(D32,Variabler!$A$4:$B$17,2),"")</f>
        <v/>
      </c>
      <c r="F32" s="17"/>
      <c r="G32" s="15"/>
      <c r="H32" s="9" t="str">
        <f>IF(F32&gt;"",VLOOKUP(G32,Variabler!$A$4:$B$17,2),"")</f>
        <v/>
      </c>
      <c r="I32" s="17"/>
      <c r="J32" s="15"/>
      <c r="K32" s="9" t="str">
        <f>IF(I32&gt;"",VLOOKUP(J32,Variabler!$A$4:$B$17,2),"")</f>
        <v/>
      </c>
      <c r="L32" s="17"/>
      <c r="M32" s="15"/>
      <c r="N32" s="9" t="str">
        <f>IF(L32&gt;"",VLOOKUP(M32,Variabler!$A$4:$B$17,2),"")</f>
        <v/>
      </c>
      <c r="O32" s="17"/>
      <c r="P32" s="15"/>
      <c r="Q32" s="9" t="str">
        <f>IF(O32&gt;"",VLOOKUP(P32,Variabler!$A$4:$B$17,2),"")</f>
        <v/>
      </c>
    </row>
    <row r="33" spans="1:18" ht="15.75" thickBot="1" x14ac:dyDescent="0.3">
      <c r="A33" s="15"/>
      <c r="B33" s="16"/>
      <c r="C33" s="18"/>
      <c r="D33" s="19"/>
      <c r="E33" s="10" t="str">
        <f>IF(C33&gt;"",VLOOKUP(D33,Variabler!$A$4:$B$17,2),"")</f>
        <v/>
      </c>
      <c r="F33" s="18"/>
      <c r="G33" s="19"/>
      <c r="H33" s="10" t="str">
        <f>IF(F33&gt;"",VLOOKUP(G33,Variabler!$A$4:$B$17,2),"")</f>
        <v/>
      </c>
      <c r="I33" s="18"/>
      <c r="J33" s="19"/>
      <c r="K33" s="10" t="str">
        <f>IF(I33&gt;"",VLOOKUP(J33,Variabler!$A$4:$B$17,2),"")</f>
        <v/>
      </c>
      <c r="L33" s="18"/>
      <c r="M33" s="19"/>
      <c r="N33" s="10" t="str">
        <f>IF(L33&gt;"",VLOOKUP(M33,Variabler!$A$4:$B$17,2),"")</f>
        <v/>
      </c>
      <c r="O33" s="18"/>
      <c r="P33" s="19"/>
      <c r="Q33" s="10" t="str">
        <f>IF(O33&gt;"",VLOOKUP(P33,Variabler!$A$4:$B$17,2),"")</f>
        <v/>
      </c>
    </row>
    <row r="34" spans="1:18" ht="15.75" thickBot="1" x14ac:dyDescent="0.3"/>
    <row r="35" spans="1:18" ht="18.75" x14ac:dyDescent="0.3">
      <c r="A35" s="13" t="s">
        <v>21</v>
      </c>
      <c r="B35" s="11"/>
      <c r="C35" s="5" t="s">
        <v>3</v>
      </c>
      <c r="D35" s="6"/>
      <c r="E35" s="7"/>
      <c r="F35" s="20" t="s">
        <v>26</v>
      </c>
      <c r="G35" s="6"/>
      <c r="H35" s="7"/>
      <c r="I35" s="5" t="s">
        <v>4</v>
      </c>
      <c r="J35" s="6"/>
      <c r="K35" s="7"/>
      <c r="L35" s="5" t="s">
        <v>5</v>
      </c>
      <c r="M35" s="6"/>
      <c r="N35" s="7"/>
      <c r="O35" s="5" t="s">
        <v>6</v>
      </c>
      <c r="P35" s="6"/>
      <c r="Q35" s="7"/>
      <c r="R35" s="4" t="s">
        <v>17</v>
      </c>
    </row>
    <row r="36" spans="1:18" x14ac:dyDescent="0.25">
      <c r="A36" s="3" t="s">
        <v>1</v>
      </c>
      <c r="B36" s="14" t="s">
        <v>2</v>
      </c>
      <c r="C36" s="8" t="s">
        <v>7</v>
      </c>
      <c r="D36" s="2" t="s">
        <v>8</v>
      </c>
      <c r="E36" s="9" t="s">
        <v>9</v>
      </c>
      <c r="F36" s="8" t="s">
        <v>7</v>
      </c>
      <c r="G36" s="2" t="s">
        <v>8</v>
      </c>
      <c r="H36" s="9" t="s">
        <v>9</v>
      </c>
      <c r="I36" s="8" t="s">
        <v>7</v>
      </c>
      <c r="J36" s="2" t="s">
        <v>8</v>
      </c>
      <c r="K36" s="9" t="s">
        <v>9</v>
      </c>
      <c r="L36" s="8" t="s">
        <v>7</v>
      </c>
      <c r="M36" s="2" t="s">
        <v>8</v>
      </c>
      <c r="N36" s="9" t="s">
        <v>9</v>
      </c>
      <c r="O36" s="8" t="s">
        <v>7</v>
      </c>
      <c r="P36" s="2" t="s">
        <v>8</v>
      </c>
      <c r="Q36" s="9" t="s">
        <v>9</v>
      </c>
      <c r="R36" s="4" t="s">
        <v>17</v>
      </c>
    </row>
    <row r="37" spans="1:18" x14ac:dyDescent="0.25">
      <c r="A37" s="3" t="s">
        <v>10</v>
      </c>
      <c r="B37" s="16"/>
      <c r="C37" s="8" t="s">
        <v>11</v>
      </c>
      <c r="D37" s="2"/>
      <c r="E37" s="9">
        <f>SUM(E38:E44)</f>
        <v>0</v>
      </c>
      <c r="F37" s="8" t="s">
        <v>11</v>
      </c>
      <c r="G37" s="2"/>
      <c r="H37" s="9">
        <f>SUM(H38:H44)</f>
        <v>0</v>
      </c>
      <c r="I37" s="8" t="s">
        <v>11</v>
      </c>
      <c r="J37" s="2"/>
      <c r="K37" s="9">
        <f>SUM(K38:K44)</f>
        <v>0</v>
      </c>
      <c r="L37" s="8" t="s">
        <v>11</v>
      </c>
      <c r="M37" s="2"/>
      <c r="N37" s="9">
        <f>SUM(N38:N44)</f>
        <v>0</v>
      </c>
      <c r="O37" s="8" t="s">
        <v>11</v>
      </c>
      <c r="P37" s="2"/>
      <c r="Q37" s="9">
        <f>SUM(Q38:Q44)</f>
        <v>0</v>
      </c>
      <c r="R37" s="4">
        <f>Q37+N37+K37+H37+E37</f>
        <v>0</v>
      </c>
    </row>
    <row r="38" spans="1:18" x14ac:dyDescent="0.25">
      <c r="A38" s="15"/>
      <c r="B38" s="16"/>
      <c r="C38" s="17"/>
      <c r="D38" s="15"/>
      <c r="E38" s="9" t="str">
        <f>IF(C38&gt;"",VLOOKUP(D38,Variabler!$A$4:$B$17,2),"")</f>
        <v/>
      </c>
      <c r="F38" s="17"/>
      <c r="G38" s="15"/>
      <c r="H38" s="9" t="str">
        <f>IF(F38&gt;"",VLOOKUP(G38,Variabler!$A$4:$B$17,2),"")</f>
        <v/>
      </c>
      <c r="I38" s="17"/>
      <c r="J38" s="15"/>
      <c r="K38" s="9" t="str">
        <f>IF(I38&gt;"",VLOOKUP(J38,Variabler!$A$4:$B$17,2),"")</f>
        <v/>
      </c>
      <c r="L38" s="17"/>
      <c r="M38" s="15"/>
      <c r="N38" s="9" t="str">
        <f>IF(L38&gt;"",VLOOKUP(M38,Variabler!$A$4:$B$17,2),"")</f>
        <v/>
      </c>
      <c r="O38" s="17"/>
      <c r="P38" s="15"/>
      <c r="Q38" s="9" t="str">
        <f>IF(O38&gt;"",VLOOKUP(P38,Variabler!$A$4:$B$17,2),"")</f>
        <v/>
      </c>
      <c r="R38" s="4"/>
    </row>
    <row r="39" spans="1:18" x14ac:dyDescent="0.25">
      <c r="A39" s="15"/>
      <c r="B39" s="16"/>
      <c r="C39" s="17"/>
      <c r="D39" s="15"/>
      <c r="E39" s="9" t="str">
        <f>IF(C39&gt;"",VLOOKUP(D39,Variabler!$A$4:$B$17,2),"")</f>
        <v/>
      </c>
      <c r="F39" s="17"/>
      <c r="G39" s="15"/>
      <c r="H39" s="9" t="str">
        <f>IF(F39&gt;"",VLOOKUP(G39,Variabler!$A$4:$B$17,2),"")</f>
        <v/>
      </c>
      <c r="I39" s="17"/>
      <c r="J39" s="15"/>
      <c r="K39" s="9" t="str">
        <f>IF(I39&gt;"",VLOOKUP(J39,Variabler!$A$4:$B$17,2),"")</f>
        <v/>
      </c>
      <c r="L39" s="17"/>
      <c r="M39" s="15"/>
      <c r="N39" s="9" t="str">
        <f>IF(L39&gt;"",VLOOKUP(M39,Variabler!$A$4:$B$17,2),"")</f>
        <v/>
      </c>
      <c r="O39" s="17"/>
      <c r="P39" s="15"/>
      <c r="Q39" s="9" t="str">
        <f>IF(O39&gt;"",VLOOKUP(P39,Variabler!$A$4:$B$17,2),"")</f>
        <v/>
      </c>
    </row>
    <row r="40" spans="1:18" x14ac:dyDescent="0.25">
      <c r="A40" s="15"/>
      <c r="B40" s="16"/>
      <c r="C40" s="17"/>
      <c r="D40" s="15"/>
      <c r="E40" s="9" t="str">
        <f>IF(C40&gt;"",VLOOKUP(D40,Variabler!$A$4:$B$17,2),"")</f>
        <v/>
      </c>
      <c r="F40" s="17"/>
      <c r="G40" s="15"/>
      <c r="H40" s="9" t="str">
        <f>IF(F40&gt;"",VLOOKUP(G40,Variabler!$A$4:$B$17,2),"")</f>
        <v/>
      </c>
      <c r="I40" s="17"/>
      <c r="J40" s="15"/>
      <c r="K40" s="9" t="str">
        <f>IF(I40&gt;"",VLOOKUP(J40,Variabler!$A$4:$B$17,2),"")</f>
        <v/>
      </c>
      <c r="L40" s="17"/>
      <c r="M40" s="15"/>
      <c r="N40" s="9" t="str">
        <f>IF(L40&gt;"",VLOOKUP(M40,Variabler!$A$4:$B$17,2),"")</f>
        <v/>
      </c>
      <c r="O40" s="17"/>
      <c r="P40" s="15"/>
      <c r="Q40" s="9" t="str">
        <f>IF(O40&gt;"",VLOOKUP(P40,Variabler!$A$4:$B$17,2),"")</f>
        <v/>
      </c>
    </row>
    <row r="41" spans="1:18" x14ac:dyDescent="0.25">
      <c r="A41" s="15"/>
      <c r="B41" s="16"/>
      <c r="C41" s="17"/>
      <c r="D41" s="15"/>
      <c r="E41" s="9" t="str">
        <f>IF(C41&gt;"",VLOOKUP(D41,Variabler!$A$4:$B$17,2),"")</f>
        <v/>
      </c>
      <c r="F41" s="17"/>
      <c r="G41" s="15"/>
      <c r="H41" s="9" t="str">
        <f>IF(F41&gt;"",VLOOKUP(G41,Variabler!$A$4:$B$17,2),"")</f>
        <v/>
      </c>
      <c r="I41" s="17"/>
      <c r="J41" s="15"/>
      <c r="K41" s="9" t="str">
        <f>IF(I41&gt;"",VLOOKUP(J41,Variabler!$A$4:$B$17,2),"")</f>
        <v/>
      </c>
      <c r="L41" s="17"/>
      <c r="M41" s="15"/>
      <c r="N41" s="9" t="str">
        <f>IF(L41&gt;"",VLOOKUP(M41,Variabler!$A$4:$B$17,2),"")</f>
        <v/>
      </c>
      <c r="O41" s="17"/>
      <c r="P41" s="15"/>
      <c r="Q41" s="9" t="str">
        <f>IF(O41&gt;"",VLOOKUP(P41,Variabler!$A$4:$B$17,2),"")</f>
        <v/>
      </c>
    </row>
    <row r="42" spans="1:18" x14ac:dyDescent="0.25">
      <c r="A42" s="15"/>
      <c r="B42" s="16"/>
      <c r="C42" s="17"/>
      <c r="D42" s="15"/>
      <c r="E42" s="9" t="str">
        <f>IF(C42&gt;"",VLOOKUP(D42,Variabler!$A$4:$B$17,2),"")</f>
        <v/>
      </c>
      <c r="F42" s="17"/>
      <c r="G42" s="15"/>
      <c r="H42" s="9" t="str">
        <f>IF(F42&gt;"",VLOOKUP(G42,Variabler!$A$4:$B$17,2),"")</f>
        <v/>
      </c>
      <c r="I42" s="17"/>
      <c r="J42" s="15"/>
      <c r="K42" s="9" t="str">
        <f>IF(I42&gt;"",VLOOKUP(J42,Variabler!$A$4:$B$17,2),"")</f>
        <v/>
      </c>
      <c r="L42" s="17"/>
      <c r="M42" s="15"/>
      <c r="N42" s="9" t="str">
        <f>IF(L42&gt;"",VLOOKUP(M42,Variabler!$A$4:$B$17,2),"")</f>
        <v/>
      </c>
      <c r="O42" s="17"/>
      <c r="P42" s="15"/>
      <c r="Q42" s="9" t="str">
        <f>IF(O42&gt;"",VLOOKUP(P42,Variabler!$A$4:$B$17,2),"")</f>
        <v/>
      </c>
    </row>
    <row r="43" spans="1:18" x14ac:dyDescent="0.25">
      <c r="A43" s="15"/>
      <c r="B43" s="16"/>
      <c r="C43" s="17"/>
      <c r="D43" s="15"/>
      <c r="E43" s="9" t="str">
        <f>IF(C43&gt;"",VLOOKUP(D43,Variabler!$A$4:$B$17,2),"")</f>
        <v/>
      </c>
      <c r="F43" s="17"/>
      <c r="G43" s="15"/>
      <c r="H43" s="9" t="str">
        <f>IF(F43&gt;"",VLOOKUP(G43,Variabler!$A$4:$B$17,2),"")</f>
        <v/>
      </c>
      <c r="I43" s="17"/>
      <c r="J43" s="15"/>
      <c r="K43" s="9" t="str">
        <f>IF(I43&gt;"",VLOOKUP(J43,Variabler!$A$4:$B$17,2),"")</f>
        <v/>
      </c>
      <c r="L43" s="17"/>
      <c r="M43" s="15"/>
      <c r="N43" s="9" t="str">
        <f>IF(L43&gt;"",VLOOKUP(M43,Variabler!$A$4:$B$17,2),"")</f>
        <v/>
      </c>
      <c r="O43" s="17"/>
      <c r="P43" s="15"/>
      <c r="Q43" s="9" t="str">
        <f>IF(O43&gt;"",VLOOKUP(P43,Variabler!$A$4:$B$17,2),"")</f>
        <v/>
      </c>
    </row>
    <row r="44" spans="1:18" ht="15.75" thickBot="1" x14ac:dyDescent="0.3">
      <c r="A44" s="15"/>
      <c r="B44" s="16"/>
      <c r="C44" s="18"/>
      <c r="D44" s="19"/>
      <c r="E44" s="10" t="str">
        <f>IF(C44&gt;"",VLOOKUP(D44,Variabler!$A$4:$B$17,2),"")</f>
        <v/>
      </c>
      <c r="F44" s="18"/>
      <c r="G44" s="19"/>
      <c r="H44" s="10" t="str">
        <f>IF(F44&gt;"",VLOOKUP(G44,Variabler!$A$4:$B$17,2),"")</f>
        <v/>
      </c>
      <c r="I44" s="18"/>
      <c r="J44" s="19"/>
      <c r="K44" s="10" t="str">
        <f>IF(I44&gt;"",VLOOKUP(J44,Variabler!$A$4:$B$17,2),"")</f>
        <v/>
      </c>
      <c r="L44" s="18"/>
      <c r="M44" s="19"/>
      <c r="N44" s="10" t="str">
        <f>IF(L44&gt;"",VLOOKUP(M44,Variabler!$A$4:$B$17,2),"")</f>
        <v/>
      </c>
      <c r="O44" s="18"/>
      <c r="P44" s="19"/>
      <c r="Q44" s="10" t="str">
        <f>IF(O44&gt;"",VLOOKUP(P44,Variabler!$A$4:$B$17,2),"")</f>
        <v/>
      </c>
    </row>
    <row r="45" spans="1:18" ht="15.75" thickBot="1" x14ac:dyDescent="0.3"/>
    <row r="46" spans="1:18" ht="18.75" x14ac:dyDescent="0.3">
      <c r="A46" s="13" t="s">
        <v>22</v>
      </c>
      <c r="B46" s="11"/>
      <c r="C46" s="5" t="s">
        <v>3</v>
      </c>
      <c r="D46" s="6"/>
      <c r="E46" s="7"/>
      <c r="F46" s="20" t="s">
        <v>26</v>
      </c>
      <c r="G46" s="6"/>
      <c r="H46" s="7"/>
      <c r="I46" s="5" t="s">
        <v>4</v>
      </c>
      <c r="J46" s="6"/>
      <c r="K46" s="7"/>
      <c r="L46" s="5" t="s">
        <v>5</v>
      </c>
      <c r="M46" s="6"/>
      <c r="N46" s="7"/>
      <c r="O46" s="5" t="s">
        <v>6</v>
      </c>
      <c r="P46" s="6"/>
      <c r="Q46" s="7"/>
      <c r="R46" s="4" t="s">
        <v>17</v>
      </c>
    </row>
    <row r="47" spans="1:18" x14ac:dyDescent="0.25">
      <c r="A47" s="3" t="s">
        <v>1</v>
      </c>
      <c r="B47" s="14" t="s">
        <v>2</v>
      </c>
      <c r="C47" s="8" t="s">
        <v>7</v>
      </c>
      <c r="D47" s="2" t="s">
        <v>8</v>
      </c>
      <c r="E47" s="9" t="s">
        <v>9</v>
      </c>
      <c r="F47" s="8" t="s">
        <v>7</v>
      </c>
      <c r="G47" s="2" t="s">
        <v>8</v>
      </c>
      <c r="H47" s="9" t="s">
        <v>9</v>
      </c>
      <c r="I47" s="8" t="s">
        <v>7</v>
      </c>
      <c r="J47" s="2" t="s">
        <v>8</v>
      </c>
      <c r="K47" s="9" t="s">
        <v>9</v>
      </c>
      <c r="L47" s="8" t="s">
        <v>7</v>
      </c>
      <c r="M47" s="2" t="s">
        <v>8</v>
      </c>
      <c r="N47" s="9" t="s">
        <v>9</v>
      </c>
      <c r="O47" s="8" t="s">
        <v>7</v>
      </c>
      <c r="P47" s="2" t="s">
        <v>8</v>
      </c>
      <c r="Q47" s="9" t="s">
        <v>9</v>
      </c>
      <c r="R47" s="4" t="s">
        <v>17</v>
      </c>
    </row>
    <row r="48" spans="1:18" x14ac:dyDescent="0.25">
      <c r="A48" s="3" t="s">
        <v>10</v>
      </c>
      <c r="B48" s="16"/>
      <c r="C48" s="8" t="s">
        <v>11</v>
      </c>
      <c r="D48" s="2"/>
      <c r="E48" s="9">
        <f>SUM(E49:E55)</f>
        <v>0</v>
      </c>
      <c r="F48" s="8" t="s">
        <v>11</v>
      </c>
      <c r="G48" s="2"/>
      <c r="H48" s="9">
        <f>SUM(H49:H55)</f>
        <v>0</v>
      </c>
      <c r="I48" s="8" t="s">
        <v>11</v>
      </c>
      <c r="J48" s="2"/>
      <c r="K48" s="9">
        <f>SUM(K49:K55)</f>
        <v>0</v>
      </c>
      <c r="L48" s="8" t="s">
        <v>11</v>
      </c>
      <c r="M48" s="2"/>
      <c r="N48" s="9">
        <f>SUM(N49:N55)</f>
        <v>0</v>
      </c>
      <c r="O48" s="8" t="s">
        <v>11</v>
      </c>
      <c r="P48" s="2"/>
      <c r="Q48" s="9">
        <f>SUM(Q49:Q55)</f>
        <v>0</v>
      </c>
      <c r="R48" s="4">
        <f>Q48+N48+K48+H48+E48</f>
        <v>0</v>
      </c>
    </row>
    <row r="49" spans="1:18" x14ac:dyDescent="0.25">
      <c r="A49" s="15"/>
      <c r="B49" s="16"/>
      <c r="C49" s="17"/>
      <c r="D49" s="15"/>
      <c r="E49" s="9" t="str">
        <f>IF(C49&gt;"",VLOOKUP(D49,Variabler!$A$4:$B$17,2),"")</f>
        <v/>
      </c>
      <c r="F49" s="17"/>
      <c r="G49" s="15"/>
      <c r="H49" s="9" t="str">
        <f>IF(F49&gt;"",VLOOKUP(G49,Variabler!$A$4:$B$17,2),"")</f>
        <v/>
      </c>
      <c r="I49" s="17"/>
      <c r="J49" s="15"/>
      <c r="K49" s="9" t="str">
        <f>IF(I49&gt;"",VLOOKUP(J49,Variabler!$A$4:$B$17,2),"")</f>
        <v/>
      </c>
      <c r="L49" s="17"/>
      <c r="M49" s="15"/>
      <c r="N49" s="9" t="str">
        <f>IF(L49&gt;"",VLOOKUP(M49,Variabler!$A$4:$B$17,2),"")</f>
        <v/>
      </c>
      <c r="O49" s="17"/>
      <c r="P49" s="15"/>
      <c r="Q49" s="9" t="str">
        <f>IF(O49&gt;"",VLOOKUP(P49,Variabler!$A$4:$B$17,2),"")</f>
        <v/>
      </c>
      <c r="R49" s="4"/>
    </row>
    <row r="50" spans="1:18" x14ac:dyDescent="0.25">
      <c r="A50" s="15"/>
      <c r="B50" s="16"/>
      <c r="C50" s="17"/>
      <c r="D50" s="15"/>
      <c r="E50" s="9" t="str">
        <f>IF(C50&gt;"",VLOOKUP(D50,Variabler!$A$4:$B$17,2),"")</f>
        <v/>
      </c>
      <c r="F50" s="17"/>
      <c r="G50" s="15"/>
      <c r="H50" s="9" t="str">
        <f>IF(F50&gt;"",VLOOKUP(G50,Variabler!$A$4:$B$17,2),"")</f>
        <v/>
      </c>
      <c r="I50" s="17"/>
      <c r="J50" s="15"/>
      <c r="K50" s="9" t="str">
        <f>IF(I50&gt;"",VLOOKUP(J50,Variabler!$A$4:$B$17,2),"")</f>
        <v/>
      </c>
      <c r="L50" s="17"/>
      <c r="M50" s="15"/>
      <c r="N50" s="9" t="str">
        <f>IF(L50&gt;"",VLOOKUP(M50,Variabler!$A$4:$B$17,2),"")</f>
        <v/>
      </c>
      <c r="O50" s="17"/>
      <c r="P50" s="15"/>
      <c r="Q50" s="9" t="str">
        <f>IF(O50&gt;"",VLOOKUP(P50,Variabler!$A$4:$B$17,2),"")</f>
        <v/>
      </c>
    </row>
    <row r="51" spans="1:18" x14ac:dyDescent="0.25">
      <c r="A51" s="15"/>
      <c r="B51" s="16"/>
      <c r="C51" s="17"/>
      <c r="D51" s="15"/>
      <c r="E51" s="9" t="str">
        <f>IF(C51&gt;"",VLOOKUP(D51,Variabler!$A$4:$B$17,2),"")</f>
        <v/>
      </c>
      <c r="F51" s="17"/>
      <c r="G51" s="15"/>
      <c r="H51" s="9" t="str">
        <f>IF(F51&gt;"",VLOOKUP(G51,Variabler!$A$4:$B$17,2),"")</f>
        <v/>
      </c>
      <c r="I51" s="17"/>
      <c r="J51" s="15"/>
      <c r="K51" s="9" t="str">
        <f>IF(I51&gt;"",VLOOKUP(J51,Variabler!$A$4:$B$17,2),"")</f>
        <v/>
      </c>
      <c r="L51" s="17"/>
      <c r="M51" s="15"/>
      <c r="N51" s="9" t="str">
        <f>IF(L51&gt;"",VLOOKUP(M51,Variabler!$A$4:$B$17,2),"")</f>
        <v/>
      </c>
      <c r="O51" s="17"/>
      <c r="P51" s="15"/>
      <c r="Q51" s="9" t="str">
        <f>IF(O51&gt;"",VLOOKUP(P51,Variabler!$A$4:$B$17,2),"")</f>
        <v/>
      </c>
    </row>
    <row r="52" spans="1:18" x14ac:dyDescent="0.25">
      <c r="A52" s="15"/>
      <c r="B52" s="16"/>
      <c r="C52" s="17"/>
      <c r="D52" s="15"/>
      <c r="E52" s="9" t="str">
        <f>IF(C52&gt;"",VLOOKUP(D52,Variabler!$A$4:$B$17,2),"")</f>
        <v/>
      </c>
      <c r="F52" s="17"/>
      <c r="G52" s="15"/>
      <c r="H52" s="9" t="str">
        <f>IF(F52&gt;"",VLOOKUP(G52,Variabler!$A$4:$B$17,2),"")</f>
        <v/>
      </c>
      <c r="I52" s="17"/>
      <c r="J52" s="15"/>
      <c r="K52" s="9" t="str">
        <f>IF(I52&gt;"",VLOOKUP(J52,Variabler!$A$4:$B$17,2),"")</f>
        <v/>
      </c>
      <c r="L52" s="17"/>
      <c r="M52" s="15"/>
      <c r="N52" s="9" t="str">
        <f>IF(L52&gt;"",VLOOKUP(M52,Variabler!$A$4:$B$17,2),"")</f>
        <v/>
      </c>
      <c r="O52" s="17"/>
      <c r="P52" s="15"/>
      <c r="Q52" s="9" t="str">
        <f>IF(O52&gt;"",VLOOKUP(P52,Variabler!$A$4:$B$17,2),"")</f>
        <v/>
      </c>
    </row>
    <row r="53" spans="1:18" x14ac:dyDescent="0.25">
      <c r="A53" s="15"/>
      <c r="B53" s="16"/>
      <c r="C53" s="17"/>
      <c r="D53" s="15"/>
      <c r="E53" s="9" t="str">
        <f>IF(C53&gt;"",VLOOKUP(D53,Variabler!$A$4:$B$17,2),"")</f>
        <v/>
      </c>
      <c r="F53" s="17"/>
      <c r="G53" s="15"/>
      <c r="H53" s="9" t="str">
        <f>IF(F53&gt;"",VLOOKUP(G53,Variabler!$A$4:$B$17,2),"")</f>
        <v/>
      </c>
      <c r="I53" s="17"/>
      <c r="J53" s="15"/>
      <c r="K53" s="9" t="str">
        <f>IF(I53&gt;"",VLOOKUP(J53,Variabler!$A$4:$B$17,2),"")</f>
        <v/>
      </c>
      <c r="L53" s="17"/>
      <c r="M53" s="15"/>
      <c r="N53" s="9" t="str">
        <f>IF(L53&gt;"",VLOOKUP(M53,Variabler!$A$4:$B$17,2),"")</f>
        <v/>
      </c>
      <c r="O53" s="17"/>
      <c r="P53" s="15"/>
      <c r="Q53" s="9" t="str">
        <f>IF(O53&gt;"",VLOOKUP(P53,Variabler!$A$4:$B$17,2),"")</f>
        <v/>
      </c>
    </row>
    <row r="54" spans="1:18" x14ac:dyDescent="0.25">
      <c r="A54" s="15"/>
      <c r="B54" s="16"/>
      <c r="C54" s="17"/>
      <c r="D54" s="15"/>
      <c r="E54" s="9" t="str">
        <f>IF(C54&gt;"",VLOOKUP(D54,Variabler!$A$4:$B$17,2),"")</f>
        <v/>
      </c>
      <c r="F54" s="17"/>
      <c r="G54" s="15"/>
      <c r="H54" s="9" t="str">
        <f>IF(F54&gt;"",VLOOKUP(G54,Variabler!$A$4:$B$17,2),"")</f>
        <v/>
      </c>
      <c r="I54" s="17"/>
      <c r="J54" s="15"/>
      <c r="K54" s="9" t="str">
        <f>IF(I54&gt;"",VLOOKUP(J54,Variabler!$A$4:$B$17,2),"")</f>
        <v/>
      </c>
      <c r="L54" s="17"/>
      <c r="M54" s="15"/>
      <c r="N54" s="9" t="str">
        <f>IF(L54&gt;"",VLOOKUP(M54,Variabler!$A$4:$B$17,2),"")</f>
        <v/>
      </c>
      <c r="O54" s="17"/>
      <c r="P54" s="15"/>
      <c r="Q54" s="9" t="str">
        <f>IF(O54&gt;"",VLOOKUP(P54,Variabler!$A$4:$B$17,2),"")</f>
        <v/>
      </c>
    </row>
    <row r="55" spans="1:18" ht="15.75" thickBot="1" x14ac:dyDescent="0.3">
      <c r="A55" s="15"/>
      <c r="B55" s="16"/>
      <c r="C55" s="18"/>
      <c r="D55" s="19"/>
      <c r="E55" s="10" t="str">
        <f>IF(C55&gt;"",VLOOKUP(D55,Variabler!$A$4:$B$17,2),"")</f>
        <v/>
      </c>
      <c r="F55" s="18"/>
      <c r="G55" s="19"/>
      <c r="H55" s="10" t="str">
        <f>IF(F55&gt;"",VLOOKUP(G55,Variabler!$A$4:$B$17,2),"")</f>
        <v/>
      </c>
      <c r="I55" s="18"/>
      <c r="J55" s="19"/>
      <c r="K55" s="10" t="str">
        <f>IF(I55&gt;"",VLOOKUP(J55,Variabler!$A$4:$B$17,2),"")</f>
        <v/>
      </c>
      <c r="L55" s="18"/>
      <c r="M55" s="19"/>
      <c r="N55" s="10" t="str">
        <f>IF(L55&gt;"",VLOOKUP(M55,Variabler!$A$4:$B$17,2),"")</f>
        <v/>
      </c>
      <c r="O55" s="18"/>
      <c r="P55" s="19"/>
      <c r="Q55" s="10" t="str">
        <f>IF(O55&gt;"",VLOOKUP(P55,Variabler!$A$4:$B$17,2),"")</f>
        <v/>
      </c>
    </row>
    <row r="56" spans="1:18" ht="15.75" thickBot="1" x14ac:dyDescent="0.3"/>
    <row r="57" spans="1:18" ht="18.75" x14ac:dyDescent="0.3">
      <c r="A57" s="13" t="s">
        <v>23</v>
      </c>
      <c r="B57" s="11"/>
      <c r="C57" s="5" t="s">
        <v>3</v>
      </c>
      <c r="D57" s="6"/>
      <c r="E57" s="7"/>
      <c r="F57" s="20" t="s">
        <v>26</v>
      </c>
      <c r="G57" s="6"/>
      <c r="H57" s="7"/>
      <c r="I57" s="5" t="s">
        <v>4</v>
      </c>
      <c r="J57" s="6"/>
      <c r="K57" s="7"/>
      <c r="L57" s="5" t="s">
        <v>5</v>
      </c>
      <c r="M57" s="6"/>
      <c r="N57" s="7"/>
      <c r="O57" s="5" t="s">
        <v>6</v>
      </c>
      <c r="P57" s="6"/>
      <c r="Q57" s="7"/>
      <c r="R57" s="4" t="s">
        <v>17</v>
      </c>
    </row>
    <row r="58" spans="1:18" x14ac:dyDescent="0.25">
      <c r="A58" s="3" t="s">
        <v>1</v>
      </c>
      <c r="B58" s="14" t="s">
        <v>2</v>
      </c>
      <c r="C58" s="8" t="s">
        <v>7</v>
      </c>
      <c r="D58" s="2" t="s">
        <v>8</v>
      </c>
      <c r="E58" s="9" t="s">
        <v>9</v>
      </c>
      <c r="F58" s="8" t="s">
        <v>7</v>
      </c>
      <c r="G58" s="2" t="s">
        <v>8</v>
      </c>
      <c r="H58" s="9" t="s">
        <v>9</v>
      </c>
      <c r="I58" s="8" t="s">
        <v>7</v>
      </c>
      <c r="J58" s="2" t="s">
        <v>8</v>
      </c>
      <c r="K58" s="9" t="s">
        <v>9</v>
      </c>
      <c r="L58" s="8" t="s">
        <v>7</v>
      </c>
      <c r="M58" s="2" t="s">
        <v>8</v>
      </c>
      <c r="N58" s="9" t="s">
        <v>9</v>
      </c>
      <c r="O58" s="8" t="s">
        <v>7</v>
      </c>
      <c r="P58" s="2" t="s">
        <v>8</v>
      </c>
      <c r="Q58" s="9" t="s">
        <v>9</v>
      </c>
      <c r="R58" s="4" t="s">
        <v>17</v>
      </c>
    </row>
    <row r="59" spans="1:18" x14ac:dyDescent="0.25">
      <c r="A59" s="3" t="s">
        <v>10</v>
      </c>
      <c r="B59" s="16"/>
      <c r="C59" s="8" t="s">
        <v>11</v>
      </c>
      <c r="D59" s="2"/>
      <c r="E59" s="9">
        <f>SUM(E60:E66)</f>
        <v>0</v>
      </c>
      <c r="F59" s="8" t="s">
        <v>11</v>
      </c>
      <c r="G59" s="2"/>
      <c r="H59" s="9">
        <f>SUM(H60:H66)</f>
        <v>0</v>
      </c>
      <c r="I59" s="8" t="s">
        <v>11</v>
      </c>
      <c r="J59" s="2"/>
      <c r="K59" s="9">
        <f>SUM(K60:K66)</f>
        <v>0</v>
      </c>
      <c r="L59" s="8" t="s">
        <v>11</v>
      </c>
      <c r="M59" s="2"/>
      <c r="N59" s="9">
        <f>SUM(N60:N66)</f>
        <v>0</v>
      </c>
      <c r="O59" s="8" t="s">
        <v>11</v>
      </c>
      <c r="P59" s="2"/>
      <c r="Q59" s="9">
        <f>SUM(Q60:Q66)</f>
        <v>0</v>
      </c>
      <c r="R59" s="4">
        <f>Q59+N59+K59+H59+E59</f>
        <v>0</v>
      </c>
    </row>
    <row r="60" spans="1:18" x14ac:dyDescent="0.25">
      <c r="A60" s="15"/>
      <c r="B60" s="16"/>
      <c r="C60" s="17"/>
      <c r="D60" s="15"/>
      <c r="E60" s="9" t="str">
        <f>IF(C60&gt;"",VLOOKUP(D60,Variabler!$A$4:$B$17,2),"")</f>
        <v/>
      </c>
      <c r="F60" s="17"/>
      <c r="G60" s="15"/>
      <c r="H60" s="9" t="str">
        <f>IF(F60&gt;"",VLOOKUP(G60,Variabler!$A$4:$B$17,2),"")</f>
        <v/>
      </c>
      <c r="I60" s="17"/>
      <c r="J60" s="15"/>
      <c r="K60" s="9" t="str">
        <f>IF(I60&gt;"",VLOOKUP(J60,Variabler!$A$4:$B$17,2),"")</f>
        <v/>
      </c>
      <c r="L60" s="17"/>
      <c r="M60" s="15"/>
      <c r="N60" s="9" t="str">
        <f>IF(L60&gt;"",VLOOKUP(M60,Variabler!$A$4:$B$17,2),"")</f>
        <v/>
      </c>
      <c r="O60" s="17"/>
      <c r="P60" s="15"/>
      <c r="Q60" s="9" t="str">
        <f>IF(O60&gt;"",VLOOKUP(P60,Variabler!$A$4:$B$17,2),"")</f>
        <v/>
      </c>
      <c r="R60" s="4"/>
    </row>
    <row r="61" spans="1:18" x14ac:dyDescent="0.25">
      <c r="A61" s="15"/>
      <c r="B61" s="16"/>
      <c r="C61" s="17"/>
      <c r="D61" s="15"/>
      <c r="E61" s="9" t="str">
        <f>IF(C61&gt;"",VLOOKUP(D61,Variabler!$A$4:$B$17,2),"")</f>
        <v/>
      </c>
      <c r="F61" s="17"/>
      <c r="G61" s="15"/>
      <c r="H61" s="9" t="str">
        <f>IF(F61&gt;"",VLOOKUP(G61,Variabler!$A$4:$B$17,2),"")</f>
        <v/>
      </c>
      <c r="I61" s="17"/>
      <c r="J61" s="15"/>
      <c r="K61" s="9" t="str">
        <f>IF(I61&gt;"",VLOOKUP(J61,Variabler!$A$4:$B$17,2),"")</f>
        <v/>
      </c>
      <c r="L61" s="17"/>
      <c r="M61" s="15"/>
      <c r="N61" s="9" t="str">
        <f>IF(L61&gt;"",VLOOKUP(M61,Variabler!$A$4:$B$17,2),"")</f>
        <v/>
      </c>
      <c r="O61" s="17"/>
      <c r="P61" s="15"/>
      <c r="Q61" s="9" t="str">
        <f>IF(O61&gt;"",VLOOKUP(P61,Variabler!$A$4:$B$17,2),"")</f>
        <v/>
      </c>
    </row>
    <row r="62" spans="1:18" x14ac:dyDescent="0.25">
      <c r="A62" s="15"/>
      <c r="B62" s="16"/>
      <c r="C62" s="17"/>
      <c r="D62" s="15"/>
      <c r="E62" s="9" t="str">
        <f>IF(C62&gt;"",VLOOKUP(D62,Variabler!$A$4:$B$17,2),"")</f>
        <v/>
      </c>
      <c r="F62" s="17"/>
      <c r="G62" s="15"/>
      <c r="H62" s="9" t="str">
        <f>IF(F62&gt;"",VLOOKUP(G62,Variabler!$A$4:$B$17,2),"")</f>
        <v/>
      </c>
      <c r="I62" s="17"/>
      <c r="J62" s="15"/>
      <c r="K62" s="9" t="str">
        <f>IF(I62&gt;"",VLOOKUP(J62,Variabler!$A$4:$B$17,2),"")</f>
        <v/>
      </c>
      <c r="L62" s="17"/>
      <c r="M62" s="15"/>
      <c r="N62" s="9" t="str">
        <f>IF(L62&gt;"",VLOOKUP(M62,Variabler!$A$4:$B$17,2),"")</f>
        <v/>
      </c>
      <c r="O62" s="17"/>
      <c r="P62" s="15"/>
      <c r="Q62" s="9" t="str">
        <f>IF(O62&gt;"",VLOOKUP(P62,Variabler!$A$4:$B$17,2),"")</f>
        <v/>
      </c>
    </row>
    <row r="63" spans="1:18" x14ac:dyDescent="0.25">
      <c r="A63" s="15"/>
      <c r="B63" s="16"/>
      <c r="C63" s="17"/>
      <c r="D63" s="15"/>
      <c r="E63" s="9" t="str">
        <f>IF(C63&gt;"",VLOOKUP(D63,Variabler!$A$4:$B$17,2),"")</f>
        <v/>
      </c>
      <c r="F63" s="17"/>
      <c r="G63" s="15"/>
      <c r="H63" s="9" t="str">
        <f>IF(F63&gt;"",VLOOKUP(G63,Variabler!$A$4:$B$17,2),"")</f>
        <v/>
      </c>
      <c r="I63" s="17"/>
      <c r="J63" s="15"/>
      <c r="K63" s="9" t="str">
        <f>IF(I63&gt;"",VLOOKUP(J63,Variabler!$A$4:$B$17,2),"")</f>
        <v/>
      </c>
      <c r="L63" s="17"/>
      <c r="M63" s="15"/>
      <c r="N63" s="9" t="str">
        <f>IF(L63&gt;"",VLOOKUP(M63,Variabler!$A$4:$B$17,2),"")</f>
        <v/>
      </c>
      <c r="O63" s="17"/>
      <c r="P63" s="15"/>
      <c r="Q63" s="9" t="str">
        <f>IF(O63&gt;"",VLOOKUP(P63,Variabler!$A$4:$B$17,2),"")</f>
        <v/>
      </c>
    </row>
    <row r="64" spans="1:18" x14ac:dyDescent="0.25">
      <c r="A64" s="15"/>
      <c r="B64" s="16"/>
      <c r="C64" s="17"/>
      <c r="D64" s="15"/>
      <c r="E64" s="9" t="str">
        <f>IF(C64&gt;"",VLOOKUP(D64,Variabler!$A$4:$B$17,2),"")</f>
        <v/>
      </c>
      <c r="F64" s="17"/>
      <c r="G64" s="15"/>
      <c r="H64" s="9" t="str">
        <f>IF(F64&gt;"",VLOOKUP(G64,Variabler!$A$4:$B$17,2),"")</f>
        <v/>
      </c>
      <c r="I64" s="17"/>
      <c r="J64" s="15"/>
      <c r="K64" s="9" t="str">
        <f>IF(I64&gt;"",VLOOKUP(J64,Variabler!$A$4:$B$17,2),"")</f>
        <v/>
      </c>
      <c r="L64" s="17"/>
      <c r="M64" s="15"/>
      <c r="N64" s="9" t="str">
        <f>IF(L64&gt;"",VLOOKUP(M64,Variabler!$A$4:$B$17,2),"")</f>
        <v/>
      </c>
      <c r="O64" s="17"/>
      <c r="P64" s="15"/>
      <c r="Q64" s="9" t="str">
        <f>IF(O64&gt;"",VLOOKUP(P64,Variabler!$A$4:$B$17,2),"")</f>
        <v/>
      </c>
    </row>
    <row r="65" spans="1:18" x14ac:dyDescent="0.25">
      <c r="A65" s="15"/>
      <c r="B65" s="16"/>
      <c r="C65" s="17"/>
      <c r="D65" s="15"/>
      <c r="E65" s="9" t="str">
        <f>IF(C65&gt;"",VLOOKUP(D65,Variabler!$A$4:$B$17,2),"")</f>
        <v/>
      </c>
      <c r="F65" s="17"/>
      <c r="G65" s="15"/>
      <c r="H65" s="9" t="str">
        <f>IF(F65&gt;"",VLOOKUP(G65,Variabler!$A$4:$B$17,2),"")</f>
        <v/>
      </c>
      <c r="I65" s="17"/>
      <c r="J65" s="15"/>
      <c r="K65" s="9" t="str">
        <f>IF(I65&gt;"",VLOOKUP(J65,Variabler!$A$4:$B$17,2),"")</f>
        <v/>
      </c>
      <c r="L65" s="17"/>
      <c r="M65" s="15"/>
      <c r="N65" s="9" t="str">
        <f>IF(L65&gt;"",VLOOKUP(M65,Variabler!$A$4:$B$17,2),"")</f>
        <v/>
      </c>
      <c r="O65" s="17"/>
      <c r="P65" s="15"/>
      <c r="Q65" s="9" t="str">
        <f>IF(O65&gt;"",VLOOKUP(P65,Variabler!$A$4:$B$17,2),"")</f>
        <v/>
      </c>
    </row>
    <row r="66" spans="1:18" ht="15.75" thickBot="1" x14ac:dyDescent="0.3">
      <c r="A66" s="15"/>
      <c r="B66" s="16"/>
      <c r="C66" s="18"/>
      <c r="D66" s="19"/>
      <c r="E66" s="10" t="str">
        <f>IF(C66&gt;"",VLOOKUP(D66,Variabler!$A$4:$B$17,2),"")</f>
        <v/>
      </c>
      <c r="F66" s="18"/>
      <c r="G66" s="19"/>
      <c r="H66" s="10" t="str">
        <f>IF(F66&gt;"",VLOOKUP(G66,Variabler!$A$4:$B$17,2),"")</f>
        <v/>
      </c>
      <c r="I66" s="18"/>
      <c r="J66" s="19"/>
      <c r="K66" s="10" t="str">
        <f>IF(I66&gt;"",VLOOKUP(J66,Variabler!$A$4:$B$17,2),"")</f>
        <v/>
      </c>
      <c r="L66" s="18"/>
      <c r="M66" s="19"/>
      <c r="N66" s="10" t="str">
        <f>IF(L66&gt;"",VLOOKUP(M66,Variabler!$A$4:$B$17,2),"")</f>
        <v/>
      </c>
      <c r="O66" s="18"/>
      <c r="P66" s="19"/>
      <c r="Q66" s="10" t="str">
        <f>IF(O66&gt;"",VLOOKUP(P66,Variabler!$A$4:$B$17,2),"")</f>
        <v/>
      </c>
    </row>
    <row r="67" spans="1:18" ht="15.75" thickBot="1" x14ac:dyDescent="0.3"/>
    <row r="68" spans="1:18" ht="18.75" x14ac:dyDescent="0.3">
      <c r="A68" s="13" t="s">
        <v>24</v>
      </c>
      <c r="B68" s="11"/>
      <c r="C68" s="5" t="s">
        <v>3</v>
      </c>
      <c r="D68" s="6"/>
      <c r="E68" s="7"/>
      <c r="F68" s="20" t="s">
        <v>26</v>
      </c>
      <c r="G68" s="6"/>
      <c r="H68" s="7"/>
      <c r="I68" s="5" t="s">
        <v>4</v>
      </c>
      <c r="J68" s="6"/>
      <c r="K68" s="7"/>
      <c r="L68" s="5" t="s">
        <v>5</v>
      </c>
      <c r="M68" s="6"/>
      <c r="N68" s="7"/>
      <c r="O68" s="5" t="s">
        <v>6</v>
      </c>
      <c r="P68" s="6"/>
      <c r="Q68" s="7"/>
      <c r="R68" s="4" t="s">
        <v>17</v>
      </c>
    </row>
    <row r="69" spans="1:18" x14ac:dyDescent="0.25">
      <c r="A69" s="3" t="s">
        <v>1</v>
      </c>
      <c r="B69" s="14" t="s">
        <v>2</v>
      </c>
      <c r="C69" s="8" t="s">
        <v>7</v>
      </c>
      <c r="D69" s="2" t="s">
        <v>8</v>
      </c>
      <c r="E69" s="9" t="s">
        <v>9</v>
      </c>
      <c r="F69" s="8" t="s">
        <v>7</v>
      </c>
      <c r="G69" s="2" t="s">
        <v>8</v>
      </c>
      <c r="H69" s="9" t="s">
        <v>9</v>
      </c>
      <c r="I69" s="8" t="s">
        <v>7</v>
      </c>
      <c r="J69" s="2" t="s">
        <v>8</v>
      </c>
      <c r="K69" s="9" t="s">
        <v>9</v>
      </c>
      <c r="L69" s="8" t="s">
        <v>7</v>
      </c>
      <c r="M69" s="2" t="s">
        <v>8</v>
      </c>
      <c r="N69" s="9" t="s">
        <v>9</v>
      </c>
      <c r="O69" s="8" t="s">
        <v>7</v>
      </c>
      <c r="P69" s="2" t="s">
        <v>8</v>
      </c>
      <c r="Q69" s="9" t="s">
        <v>9</v>
      </c>
      <c r="R69" s="4" t="s">
        <v>17</v>
      </c>
    </row>
    <row r="70" spans="1:18" x14ac:dyDescent="0.25">
      <c r="A70" s="3" t="s">
        <v>10</v>
      </c>
      <c r="B70" s="16"/>
      <c r="C70" s="8" t="s">
        <v>11</v>
      </c>
      <c r="D70" s="2"/>
      <c r="E70" s="9">
        <f>SUM(E71:E77)</f>
        <v>0</v>
      </c>
      <c r="F70" s="8" t="s">
        <v>11</v>
      </c>
      <c r="G70" s="2"/>
      <c r="H70" s="9">
        <f>SUM(H71:H77)</f>
        <v>0</v>
      </c>
      <c r="I70" s="8" t="s">
        <v>11</v>
      </c>
      <c r="J70" s="2"/>
      <c r="K70" s="9">
        <f>SUM(K71:K77)</f>
        <v>0</v>
      </c>
      <c r="L70" s="8" t="s">
        <v>11</v>
      </c>
      <c r="M70" s="2"/>
      <c r="N70" s="9">
        <f>SUM(N71:N77)</f>
        <v>0</v>
      </c>
      <c r="O70" s="8" t="s">
        <v>11</v>
      </c>
      <c r="P70" s="2"/>
      <c r="Q70" s="9">
        <f>SUM(Q71:Q77)</f>
        <v>0</v>
      </c>
      <c r="R70" s="4">
        <f>Q70+N70+K70+H70+E70</f>
        <v>0</v>
      </c>
    </row>
    <row r="71" spans="1:18" x14ac:dyDescent="0.25">
      <c r="A71" s="15"/>
      <c r="B71" s="16"/>
      <c r="C71" s="17"/>
      <c r="D71" s="15"/>
      <c r="E71" s="9" t="str">
        <f>IF(C71&gt;"",VLOOKUP(D71,Variabler!$A$4:$B$17,2),"")</f>
        <v/>
      </c>
      <c r="F71" s="17"/>
      <c r="G71" s="15"/>
      <c r="H71" s="9" t="str">
        <f>IF(F71&gt;"",VLOOKUP(G71,Variabler!$A$4:$B$17,2),"")</f>
        <v/>
      </c>
      <c r="I71" s="17"/>
      <c r="J71" s="15"/>
      <c r="K71" s="9" t="str">
        <f>IF(I71&gt;"",VLOOKUP(J71,Variabler!$A$4:$B$17,2),"")</f>
        <v/>
      </c>
      <c r="L71" s="17"/>
      <c r="M71" s="15"/>
      <c r="N71" s="9" t="str">
        <f>IF(L71&gt;"",VLOOKUP(M71,Variabler!$A$4:$B$17,2),"")</f>
        <v/>
      </c>
      <c r="O71" s="17"/>
      <c r="P71" s="15"/>
      <c r="Q71" s="9" t="str">
        <f>IF(O71&gt;"",VLOOKUP(P71,Variabler!$A$4:$B$17,2),"")</f>
        <v/>
      </c>
      <c r="R71" s="4"/>
    </row>
    <row r="72" spans="1:18" x14ac:dyDescent="0.25">
      <c r="A72" s="15"/>
      <c r="B72" s="16"/>
      <c r="C72" s="17"/>
      <c r="D72" s="15"/>
      <c r="E72" s="9" t="str">
        <f>IF(C72&gt;"",VLOOKUP(D72,Variabler!$A$4:$B$17,2),"")</f>
        <v/>
      </c>
      <c r="F72" s="17"/>
      <c r="G72" s="15"/>
      <c r="H72" s="9" t="str">
        <f>IF(F72&gt;"",VLOOKUP(G72,Variabler!$A$4:$B$17,2),"")</f>
        <v/>
      </c>
      <c r="I72" s="17"/>
      <c r="J72" s="15"/>
      <c r="K72" s="9" t="str">
        <f>IF(I72&gt;"",VLOOKUP(J72,Variabler!$A$4:$B$17,2),"")</f>
        <v/>
      </c>
      <c r="L72" s="17"/>
      <c r="M72" s="15"/>
      <c r="N72" s="9" t="str">
        <f>IF(L72&gt;"",VLOOKUP(M72,Variabler!$A$4:$B$17,2),"")</f>
        <v/>
      </c>
      <c r="O72" s="17"/>
      <c r="P72" s="15"/>
      <c r="Q72" s="9" t="str">
        <f>IF(O72&gt;"",VLOOKUP(P72,Variabler!$A$4:$B$17,2),"")</f>
        <v/>
      </c>
    </row>
    <row r="73" spans="1:18" x14ac:dyDescent="0.25">
      <c r="A73" s="15"/>
      <c r="B73" s="16"/>
      <c r="C73" s="17"/>
      <c r="D73" s="15"/>
      <c r="E73" s="9" t="str">
        <f>IF(C73&gt;"",VLOOKUP(D73,Variabler!$A$4:$B$17,2),"")</f>
        <v/>
      </c>
      <c r="F73" s="17"/>
      <c r="G73" s="15"/>
      <c r="H73" s="9" t="str">
        <f>IF(F73&gt;"",VLOOKUP(G73,Variabler!$A$4:$B$17,2),"")</f>
        <v/>
      </c>
      <c r="I73" s="17"/>
      <c r="J73" s="15"/>
      <c r="K73" s="9" t="str">
        <f>IF(I73&gt;"",VLOOKUP(J73,Variabler!$A$4:$B$17,2),"")</f>
        <v/>
      </c>
      <c r="L73" s="17"/>
      <c r="M73" s="15"/>
      <c r="N73" s="9" t="str">
        <f>IF(L73&gt;"",VLOOKUP(M73,Variabler!$A$4:$B$17,2),"")</f>
        <v/>
      </c>
      <c r="O73" s="17"/>
      <c r="P73" s="15"/>
      <c r="Q73" s="9" t="str">
        <f>IF(O73&gt;"",VLOOKUP(P73,Variabler!$A$4:$B$17,2),"")</f>
        <v/>
      </c>
    </row>
    <row r="74" spans="1:18" x14ac:dyDescent="0.25">
      <c r="A74" s="15"/>
      <c r="B74" s="16"/>
      <c r="C74" s="17"/>
      <c r="D74" s="15"/>
      <c r="E74" s="9" t="str">
        <f>IF(C74&gt;"",VLOOKUP(D74,Variabler!$A$4:$B$17,2),"")</f>
        <v/>
      </c>
      <c r="F74" s="17"/>
      <c r="G74" s="15"/>
      <c r="H74" s="9" t="str">
        <f>IF(F74&gt;"",VLOOKUP(G74,Variabler!$A$4:$B$17,2),"")</f>
        <v/>
      </c>
      <c r="I74" s="17"/>
      <c r="J74" s="15"/>
      <c r="K74" s="9" t="str">
        <f>IF(I74&gt;"",VLOOKUP(J74,Variabler!$A$4:$B$17,2),"")</f>
        <v/>
      </c>
      <c r="L74" s="17"/>
      <c r="M74" s="15"/>
      <c r="N74" s="9" t="str">
        <f>IF(L74&gt;"",VLOOKUP(M74,Variabler!$A$4:$B$17,2),"")</f>
        <v/>
      </c>
      <c r="O74" s="17"/>
      <c r="P74" s="15"/>
      <c r="Q74" s="9" t="str">
        <f>IF(O74&gt;"",VLOOKUP(P74,Variabler!$A$4:$B$17,2),"")</f>
        <v/>
      </c>
    </row>
    <row r="75" spans="1:18" x14ac:dyDescent="0.25">
      <c r="A75" s="15"/>
      <c r="B75" s="16"/>
      <c r="C75" s="17"/>
      <c r="D75" s="15"/>
      <c r="E75" s="9" t="str">
        <f>IF(C75&gt;"",VLOOKUP(D75,Variabler!$A$4:$B$17,2),"")</f>
        <v/>
      </c>
      <c r="F75" s="17"/>
      <c r="G75" s="15"/>
      <c r="H75" s="9" t="str">
        <f>IF(F75&gt;"",VLOOKUP(G75,Variabler!$A$4:$B$17,2),"")</f>
        <v/>
      </c>
      <c r="I75" s="17"/>
      <c r="J75" s="15"/>
      <c r="K75" s="9" t="str">
        <f>IF(I75&gt;"",VLOOKUP(J75,Variabler!$A$4:$B$17,2),"")</f>
        <v/>
      </c>
      <c r="L75" s="17"/>
      <c r="M75" s="15"/>
      <c r="N75" s="9" t="str">
        <f>IF(L75&gt;"",VLOOKUP(M75,Variabler!$A$4:$B$17,2),"")</f>
        <v/>
      </c>
      <c r="O75" s="17"/>
      <c r="P75" s="15"/>
      <c r="Q75" s="9" t="str">
        <f>IF(O75&gt;"",VLOOKUP(P75,Variabler!$A$4:$B$17,2),"")</f>
        <v/>
      </c>
    </row>
    <row r="76" spans="1:18" x14ac:dyDescent="0.25">
      <c r="A76" s="15"/>
      <c r="B76" s="16"/>
      <c r="C76" s="17"/>
      <c r="D76" s="15"/>
      <c r="E76" s="9" t="str">
        <f>IF(C76&gt;"",VLOOKUP(D76,Variabler!$A$4:$B$17,2),"")</f>
        <v/>
      </c>
      <c r="F76" s="17"/>
      <c r="G76" s="15"/>
      <c r="H76" s="9" t="str">
        <f>IF(F76&gt;"",VLOOKUP(G76,Variabler!$A$4:$B$17,2),"")</f>
        <v/>
      </c>
      <c r="I76" s="17"/>
      <c r="J76" s="15"/>
      <c r="K76" s="9" t="str">
        <f>IF(I76&gt;"",VLOOKUP(J76,Variabler!$A$4:$B$17,2),"")</f>
        <v/>
      </c>
      <c r="L76" s="17"/>
      <c r="M76" s="15"/>
      <c r="N76" s="9" t="str">
        <f>IF(L76&gt;"",VLOOKUP(M76,Variabler!$A$4:$B$17,2),"")</f>
        <v/>
      </c>
      <c r="O76" s="17"/>
      <c r="P76" s="15"/>
      <c r="Q76" s="9" t="str">
        <f>IF(O76&gt;"",VLOOKUP(P76,Variabler!$A$4:$B$17,2),"")</f>
        <v/>
      </c>
    </row>
    <row r="77" spans="1:18" ht="15.75" thickBot="1" x14ac:dyDescent="0.3">
      <c r="A77" s="15"/>
      <c r="B77" s="16"/>
      <c r="C77" s="18"/>
      <c r="D77" s="19"/>
      <c r="E77" s="10" t="str">
        <f>IF(C77&gt;"",VLOOKUP(D77,Variabler!$A$4:$B$17,2),"")</f>
        <v/>
      </c>
      <c r="F77" s="18"/>
      <c r="G77" s="19"/>
      <c r="H77" s="10" t="str">
        <f>IF(F77&gt;"",VLOOKUP(G77,Variabler!$A$4:$B$17,2),"")</f>
        <v/>
      </c>
      <c r="I77" s="18"/>
      <c r="J77" s="19"/>
      <c r="K77" s="10" t="str">
        <f>IF(I77&gt;"",VLOOKUP(J77,Variabler!$A$4:$B$17,2),"")</f>
        <v/>
      </c>
      <c r="L77" s="18"/>
      <c r="M77" s="19"/>
      <c r="N77" s="10" t="str">
        <f>IF(L77&gt;"",VLOOKUP(M77,Variabler!$A$4:$B$17,2),"")</f>
        <v/>
      </c>
      <c r="O77" s="18"/>
      <c r="P77" s="19"/>
      <c r="Q77" s="10" t="str">
        <f>IF(O77&gt;"",VLOOKUP(P77,Variabler!$A$4:$B$17,2),"")</f>
        <v/>
      </c>
    </row>
    <row r="78" spans="1:18" ht="15.75" thickBot="1" x14ac:dyDescent="0.3"/>
    <row r="79" spans="1:18" ht="18.75" x14ac:dyDescent="0.3">
      <c r="A79" s="13" t="s">
        <v>25</v>
      </c>
      <c r="B79" s="11"/>
      <c r="C79" s="5" t="s">
        <v>3</v>
      </c>
      <c r="D79" s="6"/>
      <c r="E79" s="7"/>
      <c r="F79" s="20" t="s">
        <v>26</v>
      </c>
      <c r="G79" s="6"/>
      <c r="H79" s="7"/>
      <c r="I79" s="5" t="s">
        <v>4</v>
      </c>
      <c r="J79" s="6"/>
      <c r="K79" s="7"/>
      <c r="L79" s="5" t="s">
        <v>5</v>
      </c>
      <c r="M79" s="6"/>
      <c r="N79" s="7"/>
      <c r="O79" s="5" t="s">
        <v>6</v>
      </c>
      <c r="P79" s="6"/>
      <c r="Q79" s="7"/>
      <c r="R79" s="4" t="s">
        <v>17</v>
      </c>
    </row>
    <row r="80" spans="1:18" x14ac:dyDescent="0.25">
      <c r="A80" s="3" t="s">
        <v>1</v>
      </c>
      <c r="B80" s="14" t="s">
        <v>2</v>
      </c>
      <c r="C80" s="8" t="s">
        <v>7</v>
      </c>
      <c r="D80" s="2" t="s">
        <v>8</v>
      </c>
      <c r="E80" s="9" t="s">
        <v>9</v>
      </c>
      <c r="F80" s="8" t="s">
        <v>7</v>
      </c>
      <c r="G80" s="2" t="s">
        <v>8</v>
      </c>
      <c r="H80" s="9" t="s">
        <v>9</v>
      </c>
      <c r="I80" s="8" t="s">
        <v>7</v>
      </c>
      <c r="J80" s="2" t="s">
        <v>8</v>
      </c>
      <c r="K80" s="9" t="s">
        <v>9</v>
      </c>
      <c r="L80" s="8" t="s">
        <v>7</v>
      </c>
      <c r="M80" s="2" t="s">
        <v>8</v>
      </c>
      <c r="N80" s="9" t="s">
        <v>9</v>
      </c>
      <c r="O80" s="8" t="s">
        <v>7</v>
      </c>
      <c r="P80" s="2" t="s">
        <v>8</v>
      </c>
      <c r="Q80" s="9" t="s">
        <v>9</v>
      </c>
      <c r="R80" s="4" t="s">
        <v>17</v>
      </c>
    </row>
    <row r="81" spans="1:18" x14ac:dyDescent="0.25">
      <c r="A81" s="3" t="s">
        <v>10</v>
      </c>
      <c r="B81" s="16" t="s">
        <v>25</v>
      </c>
      <c r="C81" s="8" t="s">
        <v>11</v>
      </c>
      <c r="D81" s="2"/>
      <c r="E81" s="9">
        <f>SUM(E82:E88)</f>
        <v>0</v>
      </c>
      <c r="F81" s="8" t="s">
        <v>11</v>
      </c>
      <c r="G81" s="2"/>
      <c r="H81" s="9">
        <f>SUM(H82:H88)</f>
        <v>0</v>
      </c>
      <c r="I81" s="8" t="s">
        <v>11</v>
      </c>
      <c r="J81" s="2"/>
      <c r="K81" s="9">
        <f>SUM(K82:K88)</f>
        <v>0</v>
      </c>
      <c r="L81" s="8" t="s">
        <v>11</v>
      </c>
      <c r="M81" s="2"/>
      <c r="N81" s="9">
        <f>SUM(N82:N88)</f>
        <v>0</v>
      </c>
      <c r="O81" s="8" t="s">
        <v>11</v>
      </c>
      <c r="P81" s="2"/>
      <c r="Q81" s="9">
        <f>SUM(Q82:Q88)</f>
        <v>0</v>
      </c>
      <c r="R81" s="4">
        <f>Q81+N81+K81+H81+E81</f>
        <v>0</v>
      </c>
    </row>
    <row r="82" spans="1:18" x14ac:dyDescent="0.25">
      <c r="A82" s="15"/>
      <c r="B82" s="16"/>
      <c r="C82" s="17"/>
      <c r="D82" s="15"/>
      <c r="E82" s="9" t="str">
        <f>IF(C82&gt;"",VLOOKUP(D82,Variabler!$A$4:$B$17,2),"")</f>
        <v/>
      </c>
      <c r="F82" s="17"/>
      <c r="G82" s="15"/>
      <c r="H82" s="9" t="str">
        <f>IF(F82&gt;"",VLOOKUP(G82,Variabler!$A$4:$B$17,2),"")</f>
        <v/>
      </c>
      <c r="I82" s="17"/>
      <c r="J82" s="15"/>
      <c r="K82" s="9" t="str">
        <f>IF(I82&gt;"",VLOOKUP(J82,Variabler!$A$4:$B$17,2),"")</f>
        <v/>
      </c>
      <c r="L82" s="17"/>
      <c r="M82" s="15"/>
      <c r="N82" s="9" t="str">
        <f>IF(L82&gt;"",VLOOKUP(M82,Variabler!$A$4:$B$17,2),"")</f>
        <v/>
      </c>
      <c r="O82" s="17"/>
      <c r="P82" s="15"/>
      <c r="Q82" s="9" t="str">
        <f>IF(O82&gt;"",VLOOKUP(P82,Variabler!$A$4:$B$17,2),"")</f>
        <v/>
      </c>
      <c r="R82" s="4"/>
    </row>
    <row r="83" spans="1:18" x14ac:dyDescent="0.25">
      <c r="A83" s="15"/>
      <c r="B83" s="16"/>
      <c r="C83" s="17"/>
      <c r="D83" s="15"/>
      <c r="E83" s="9" t="str">
        <f>IF(C83&gt;"",VLOOKUP(D83,Variabler!$A$4:$B$17,2),"")</f>
        <v/>
      </c>
      <c r="F83" s="17"/>
      <c r="G83" s="15"/>
      <c r="H83" s="9" t="str">
        <f>IF(F83&gt;"",VLOOKUP(G83,Variabler!$A$4:$B$17,2),"")</f>
        <v/>
      </c>
      <c r="I83" s="17"/>
      <c r="J83" s="15"/>
      <c r="K83" s="9" t="str">
        <f>IF(I83&gt;"",VLOOKUP(J83,Variabler!$A$4:$B$17,2),"")</f>
        <v/>
      </c>
      <c r="L83" s="17"/>
      <c r="M83" s="15"/>
      <c r="N83" s="9" t="str">
        <f>IF(L83&gt;"",VLOOKUP(M83,Variabler!$A$4:$B$17,2),"")</f>
        <v/>
      </c>
      <c r="O83" s="17"/>
      <c r="P83" s="15"/>
      <c r="Q83" s="9" t="str">
        <f>IF(O83&gt;"",VLOOKUP(P83,Variabler!$A$4:$B$17,2),"")</f>
        <v/>
      </c>
    </row>
    <row r="84" spans="1:18" x14ac:dyDescent="0.25">
      <c r="A84" s="15"/>
      <c r="B84" s="16"/>
      <c r="C84" s="17"/>
      <c r="D84" s="15"/>
      <c r="E84" s="9" t="str">
        <f>IF(C84&gt;"",VLOOKUP(D84,Variabler!$A$4:$B$17,2),"")</f>
        <v/>
      </c>
      <c r="F84" s="17"/>
      <c r="G84" s="15"/>
      <c r="H84" s="9" t="str">
        <f>IF(F84&gt;"",VLOOKUP(G84,Variabler!$A$4:$B$17,2),"")</f>
        <v/>
      </c>
      <c r="I84" s="17"/>
      <c r="J84" s="15"/>
      <c r="K84" s="9" t="str">
        <f>IF(I84&gt;"",VLOOKUP(J84,Variabler!$A$4:$B$17,2),"")</f>
        <v/>
      </c>
      <c r="L84" s="17"/>
      <c r="M84" s="15"/>
      <c r="N84" s="9" t="str">
        <f>IF(L84&gt;"",VLOOKUP(M84,Variabler!$A$4:$B$17,2),"")</f>
        <v/>
      </c>
      <c r="O84" s="17"/>
      <c r="P84" s="15"/>
      <c r="Q84" s="9" t="str">
        <f>IF(O84&gt;"",VLOOKUP(P84,Variabler!$A$4:$B$17,2),"")</f>
        <v/>
      </c>
    </row>
    <row r="85" spans="1:18" x14ac:dyDescent="0.25">
      <c r="A85" s="15"/>
      <c r="B85" s="16"/>
      <c r="C85" s="17"/>
      <c r="D85" s="15"/>
      <c r="E85" s="9" t="str">
        <f>IF(C85&gt;"",VLOOKUP(D85,Variabler!$A$4:$B$17,2),"")</f>
        <v/>
      </c>
      <c r="F85" s="17"/>
      <c r="G85" s="15"/>
      <c r="H85" s="9" t="str">
        <f>IF(F85&gt;"",VLOOKUP(G85,Variabler!$A$4:$B$17,2),"")</f>
        <v/>
      </c>
      <c r="I85" s="17"/>
      <c r="J85" s="15"/>
      <c r="K85" s="9" t="str">
        <f>IF(I85&gt;"",VLOOKUP(J85,Variabler!$A$4:$B$17,2),"")</f>
        <v/>
      </c>
      <c r="L85" s="17"/>
      <c r="M85" s="15"/>
      <c r="N85" s="9" t="str">
        <f>IF(L85&gt;"",VLOOKUP(M85,Variabler!$A$4:$B$17,2),"")</f>
        <v/>
      </c>
      <c r="O85" s="17"/>
      <c r="P85" s="15"/>
      <c r="Q85" s="9" t="str">
        <f>IF(O85&gt;"",VLOOKUP(P85,Variabler!$A$4:$B$17,2),"")</f>
        <v/>
      </c>
    </row>
    <row r="86" spans="1:18" x14ac:dyDescent="0.25">
      <c r="A86" s="15"/>
      <c r="B86" s="16"/>
      <c r="C86" s="17"/>
      <c r="D86" s="15"/>
      <c r="E86" s="9" t="str">
        <f>IF(C86&gt;"",VLOOKUP(D86,Variabler!$A$4:$B$17,2),"")</f>
        <v/>
      </c>
      <c r="F86" s="17"/>
      <c r="G86" s="15"/>
      <c r="H86" s="9" t="str">
        <f>IF(F86&gt;"",VLOOKUP(G86,Variabler!$A$4:$B$17,2),"")</f>
        <v/>
      </c>
      <c r="I86" s="17"/>
      <c r="J86" s="15"/>
      <c r="K86" s="9" t="str">
        <f>IF(I86&gt;"",VLOOKUP(J86,Variabler!$A$4:$B$17,2),"")</f>
        <v/>
      </c>
      <c r="L86" s="17"/>
      <c r="M86" s="15"/>
      <c r="N86" s="9" t="str">
        <f>IF(L86&gt;"",VLOOKUP(M86,Variabler!$A$4:$B$17,2),"")</f>
        <v/>
      </c>
      <c r="O86" s="17"/>
      <c r="P86" s="15"/>
      <c r="Q86" s="9" t="str">
        <f>IF(O86&gt;"",VLOOKUP(P86,Variabler!$A$4:$B$17,2),"")</f>
        <v/>
      </c>
    </row>
    <row r="87" spans="1:18" x14ac:dyDescent="0.25">
      <c r="A87" s="15"/>
      <c r="B87" s="16"/>
      <c r="C87" s="17"/>
      <c r="D87" s="15"/>
      <c r="E87" s="9" t="str">
        <f>IF(C87&gt;"",VLOOKUP(D87,Variabler!$A$4:$B$17,2),"")</f>
        <v/>
      </c>
      <c r="F87" s="17"/>
      <c r="G87" s="15"/>
      <c r="H87" s="9" t="str">
        <f>IF(F87&gt;"",VLOOKUP(G87,Variabler!$A$4:$B$17,2),"")</f>
        <v/>
      </c>
      <c r="I87" s="17"/>
      <c r="J87" s="15"/>
      <c r="K87" s="9" t="str">
        <f>IF(I87&gt;"",VLOOKUP(J87,Variabler!$A$4:$B$17,2),"")</f>
        <v/>
      </c>
      <c r="L87" s="17"/>
      <c r="M87" s="15"/>
      <c r="N87" s="9" t="str">
        <f>IF(L87&gt;"",VLOOKUP(M87,Variabler!$A$4:$B$17,2),"")</f>
        <v/>
      </c>
      <c r="O87" s="17"/>
      <c r="P87" s="15"/>
      <c r="Q87" s="9" t="str">
        <f>IF(O87&gt;"",VLOOKUP(P87,Variabler!$A$4:$B$17,2),"")</f>
        <v/>
      </c>
    </row>
    <row r="88" spans="1:18" ht="15.75" thickBot="1" x14ac:dyDescent="0.3">
      <c r="A88" s="15"/>
      <c r="B88" s="16"/>
      <c r="C88" s="18"/>
      <c r="D88" s="19"/>
      <c r="E88" s="10" t="str">
        <f>IF(C88&gt;"",VLOOKUP(D88,Variabler!$A$4:$B$17,2),"")</f>
        <v/>
      </c>
      <c r="F88" s="18"/>
      <c r="G88" s="19"/>
      <c r="H88" s="10" t="str">
        <f>IF(F88&gt;"",VLOOKUP(G88,Variabler!$A$4:$B$17,2),"")</f>
        <v/>
      </c>
      <c r="I88" s="18"/>
      <c r="J88" s="19"/>
      <c r="K88" s="10" t="str">
        <f>IF(I88&gt;"",VLOOKUP(J88,Variabler!$A$4:$B$17,2),"")</f>
        <v/>
      </c>
      <c r="L88" s="18"/>
      <c r="M88" s="19"/>
      <c r="N88" s="10" t="str">
        <f>IF(L88&gt;"",VLOOKUP(M88,Variabler!$A$4:$B$17,2),"")</f>
        <v/>
      </c>
      <c r="O88" s="18"/>
      <c r="P88" s="19"/>
      <c r="Q88" s="10" t="str">
        <f>IF(O88&gt;"",VLOOKUP(P88,Variabler!$A$4:$B$17,2),"")</f>
        <v/>
      </c>
    </row>
  </sheetData>
  <sheetProtection sheet="1" objects="1" scenarios="1"/>
  <dataValidations count="1">
    <dataValidation type="list" allowBlank="1" showInputMessage="1" showErrorMessage="1" sqref="L16:L22 C16:C22 F16:F22 I16:I22 O16:O22 L27:L33 C27:C33 F27:F33 I27:I33 O27:O33 L38:L44 C38:C44 F38:F44 I38:I44 O38:O44 L49:L55 C49:C55 F49:F55 I49:I55 O49:O55 L60:L66 C60:C66 F60:F66 I60:I66 O60:O66 L71:L77 C71:C77 F71:F77 I71:I77 O71:O77 L82:L88 C82:C88 F82:F88 I82:I88 O82:O88">
      <formula1>"JA"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8" sqref="B18"/>
    </sheetView>
  </sheetViews>
  <sheetFormatPr defaultRowHeight="15" x14ac:dyDescent="0.25"/>
  <sheetData>
    <row r="2" spans="1:2" x14ac:dyDescent="0.25">
      <c r="A2" t="s">
        <v>12</v>
      </c>
    </row>
    <row r="3" spans="1:2" x14ac:dyDescent="0.25">
      <c r="A3" t="s">
        <v>8</v>
      </c>
      <c r="B3" t="s">
        <v>9</v>
      </c>
    </row>
    <row r="4" spans="1:2" x14ac:dyDescent="0.25">
      <c r="A4">
        <v>1</v>
      </c>
      <c r="B4">
        <v>15</v>
      </c>
    </row>
    <row r="5" spans="1:2" x14ac:dyDescent="0.25">
      <c r="A5">
        <v>2</v>
      </c>
      <c r="B5">
        <v>13</v>
      </c>
    </row>
    <row r="6" spans="1:2" x14ac:dyDescent="0.25">
      <c r="A6">
        <v>3</v>
      </c>
      <c r="B6">
        <v>11</v>
      </c>
    </row>
    <row r="7" spans="1:2" x14ac:dyDescent="0.25">
      <c r="A7">
        <v>4</v>
      </c>
      <c r="B7">
        <v>10</v>
      </c>
    </row>
    <row r="8" spans="1:2" x14ac:dyDescent="0.25">
      <c r="A8">
        <v>5</v>
      </c>
      <c r="B8">
        <v>9</v>
      </c>
    </row>
    <row r="9" spans="1:2" x14ac:dyDescent="0.25">
      <c r="A9">
        <v>6</v>
      </c>
      <c r="B9">
        <v>8</v>
      </c>
    </row>
    <row r="10" spans="1:2" x14ac:dyDescent="0.25">
      <c r="A10">
        <v>7</v>
      </c>
      <c r="B10">
        <v>7</v>
      </c>
    </row>
    <row r="11" spans="1:2" x14ac:dyDescent="0.25">
      <c r="A11">
        <v>8</v>
      </c>
      <c r="B11">
        <v>6</v>
      </c>
    </row>
    <row r="12" spans="1:2" x14ac:dyDescent="0.25">
      <c r="A12">
        <v>9</v>
      </c>
      <c r="B12">
        <v>5</v>
      </c>
    </row>
    <row r="13" spans="1:2" x14ac:dyDescent="0.25">
      <c r="A13">
        <v>10</v>
      </c>
      <c r="B13">
        <v>4</v>
      </c>
    </row>
    <row r="14" spans="1:2" x14ac:dyDescent="0.25">
      <c r="A14">
        <v>11</v>
      </c>
      <c r="B14">
        <v>3</v>
      </c>
    </row>
    <row r="15" spans="1:2" x14ac:dyDescent="0.25">
      <c r="A15">
        <v>12</v>
      </c>
      <c r="B15">
        <v>2</v>
      </c>
    </row>
    <row r="16" spans="1:2" x14ac:dyDescent="0.25">
      <c r="A16">
        <v>13</v>
      </c>
      <c r="B16">
        <v>1</v>
      </c>
    </row>
    <row r="17" spans="1:2" x14ac:dyDescent="0.25">
      <c r="A17">
        <v>14</v>
      </c>
      <c r="B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Poängsättning</vt:lpstr>
      <vt:lpstr>Variabler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Söderlund</dc:creator>
  <cp:lastModifiedBy>Anita</cp:lastModifiedBy>
  <dcterms:created xsi:type="dcterms:W3CDTF">2015-08-04T18:26:23Z</dcterms:created>
  <dcterms:modified xsi:type="dcterms:W3CDTF">2015-08-14T06:35:51Z</dcterms:modified>
</cp:coreProperties>
</file>