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Björn\Documents\WRAS_2\Tävling\TLU Tävlingsledare\"/>
    </mc:Choice>
  </mc:AlternateContent>
  <xr:revisionPtr revIDLastSave="0" documentId="13_ncr:1_{81CC4F1D-68E8-4B5E-87B4-4D38A1E64D46}" xr6:coauthVersionLast="47" xr6:coauthVersionMax="47" xr10:uidLastSave="{00000000-0000-0000-0000-000000000000}"/>
  <bookViews>
    <workbookView xWindow="6990" yWindow="1410" windowWidth="19500" windowHeight="1347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0" i="1" l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52" i="1"/>
  <c r="A50" i="1"/>
  <c r="A47" i="1"/>
  <c r="A48" i="1" s="1"/>
  <c r="A36" i="1"/>
  <c r="A37" i="1" s="1"/>
  <c r="A38" i="1" s="1"/>
  <c r="A39" i="1" s="1"/>
  <c r="A41" i="1" s="1"/>
  <c r="A42" i="1" s="1"/>
  <c r="A43" i="1" s="1"/>
  <c r="A44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24" i="1"/>
  <c r="A16" i="1"/>
  <c r="A17" i="1" s="1"/>
  <c r="A18" i="1" s="1"/>
  <c r="A11" i="1"/>
  <c r="A12" i="1" s="1"/>
  <c r="A13" i="1" s="1"/>
  <c r="A14" i="1" s="1"/>
  <c r="A9" i="1"/>
</calcChain>
</file>

<file path=xl/sharedStrings.xml><?xml version="1.0" encoding="utf-8"?>
<sst xmlns="http://schemas.openxmlformats.org/spreadsheetml/2006/main" count="1112" uniqueCount="811">
  <si>
    <t>Tävlingsledare 2021</t>
  </si>
  <si>
    <t>Godkänd TL inkl krishantering</t>
  </si>
  <si>
    <r>
      <rPr>
        <b/>
        <sz val="11"/>
        <color rgb="FF000000"/>
        <rFont val="Arial"/>
      </rPr>
      <t>Utb</t>
    </r>
    <r>
      <rPr>
        <b/>
        <sz val="11"/>
        <color rgb="FF974806"/>
        <rFont val="Arial"/>
      </rPr>
      <t xml:space="preserve"> / Godkänd  TL kor</t>
    </r>
  </si>
  <si>
    <t>Godkänd  utbildare  TL inkl krishantering</t>
  </si>
  <si>
    <t>Efternamn</t>
  </si>
  <si>
    <t>Förnamn</t>
  </si>
  <si>
    <t>Adress</t>
  </si>
  <si>
    <t>Postnr</t>
  </si>
  <si>
    <t>Postadress</t>
  </si>
  <si>
    <t>Tele Nr</t>
  </si>
  <si>
    <t>Mobil Nr</t>
  </si>
  <si>
    <t>Klubb</t>
  </si>
  <si>
    <t>Region</t>
  </si>
  <si>
    <t>Mailadress</t>
  </si>
  <si>
    <t>År / Kris/skugg</t>
  </si>
  <si>
    <r>
      <rPr>
        <b/>
        <sz val="9"/>
        <color rgb="FF000000"/>
        <rFont val="Times New Roman"/>
      </rPr>
      <t xml:space="preserve">Utb </t>
    </r>
    <r>
      <rPr>
        <b/>
        <sz val="9"/>
        <color rgb="FF974806"/>
        <rFont val="Times New Roman"/>
      </rPr>
      <t>kor</t>
    </r>
  </si>
  <si>
    <t>Uppdaterad</t>
  </si>
  <si>
    <t xml:space="preserve">Bäcklund </t>
  </si>
  <si>
    <t>Tommy</t>
  </si>
  <si>
    <t>Fullösa, Årödjan</t>
  </si>
  <si>
    <t>533 96</t>
  </si>
  <si>
    <t>Götene</t>
  </si>
  <si>
    <t>070-534 31 27</t>
  </si>
  <si>
    <t xml:space="preserve">TjWR </t>
  </si>
  <si>
    <t xml:space="preserve"> Syd </t>
  </si>
  <si>
    <t xml:space="preserve">tbtraining@zeuz.se </t>
  </si>
  <si>
    <r>
      <rPr>
        <b/>
        <sz val="11"/>
        <color rgb="FF000000"/>
        <rFont val="Calibri"/>
      </rPr>
      <t xml:space="preserve">2010  /  </t>
    </r>
    <r>
      <rPr>
        <b/>
        <sz val="11"/>
        <color rgb="FFC00000"/>
        <rFont val="Calibri"/>
      </rPr>
      <t>2010</t>
    </r>
  </si>
  <si>
    <t>Nilsson</t>
  </si>
  <si>
    <t xml:space="preserve">EWR </t>
  </si>
  <si>
    <t>Syd</t>
  </si>
  <si>
    <t>Söderlundh</t>
  </si>
  <si>
    <t>Linda</t>
  </si>
  <si>
    <t>Tranemosse 1</t>
  </si>
  <si>
    <t>372 92</t>
  </si>
  <si>
    <t xml:space="preserve">Ronneby </t>
  </si>
  <si>
    <t>070-498 80 86</t>
  </si>
  <si>
    <t>EWR</t>
  </si>
  <si>
    <t>linda@soderlundh.se</t>
  </si>
  <si>
    <r>
      <rPr>
        <b/>
        <sz val="11"/>
        <color rgb="FF000000"/>
        <rFont val="Calibri"/>
      </rPr>
      <t>2016 /</t>
    </r>
    <r>
      <rPr>
        <b/>
        <sz val="11"/>
        <color rgb="FFC00000"/>
        <rFont val="Calibri"/>
      </rPr>
      <t xml:space="preserve"> 2017</t>
    </r>
  </si>
  <si>
    <t xml:space="preserve">Michael </t>
  </si>
  <si>
    <t xml:space="preserve"> 372 92 </t>
  </si>
  <si>
    <t xml:space="preserve">070-8 57 64 32 </t>
  </si>
  <si>
    <t xml:space="preserve">Syd </t>
  </si>
  <si>
    <t>michael@soderlundh.se</t>
  </si>
  <si>
    <r>
      <rPr>
        <b/>
        <sz val="11"/>
        <color rgb="FF000000"/>
        <rFont val="Calibri"/>
      </rPr>
      <t xml:space="preserve">2011 / </t>
    </r>
    <r>
      <rPr>
        <b/>
        <sz val="11"/>
        <color rgb="FFC00000"/>
        <rFont val="Calibri"/>
      </rPr>
      <t>2011</t>
    </r>
  </si>
  <si>
    <t>Cent</t>
  </si>
  <si>
    <t>Djurtorpsvägen 12</t>
  </si>
  <si>
    <t>372 95</t>
  </si>
  <si>
    <t>Johannishus</t>
  </si>
  <si>
    <t>cent_nilsson@hotmail.com</t>
  </si>
  <si>
    <r>
      <rPr>
        <b/>
        <sz val="11"/>
        <color rgb="FF000000"/>
        <rFont val="Calibri"/>
      </rPr>
      <t xml:space="preserve">2016 / </t>
    </r>
    <r>
      <rPr>
        <b/>
        <sz val="11"/>
        <color rgb="FFC00000"/>
        <rFont val="Calibri"/>
      </rPr>
      <t>2016</t>
    </r>
  </si>
  <si>
    <t>Wänstedt</t>
  </si>
  <si>
    <t>Eva-Jeanette</t>
  </si>
  <si>
    <t>Målargården 2269</t>
  </si>
  <si>
    <t xml:space="preserve">280 97 </t>
  </si>
  <si>
    <t>Balingslöv</t>
  </si>
  <si>
    <t>070-203 47 98</t>
  </si>
  <si>
    <t>SbWR</t>
  </si>
  <si>
    <t>eva-jeanettewanstedt@telia.com</t>
  </si>
  <si>
    <r>
      <rPr>
        <b/>
        <sz val="11"/>
        <color rgb="FF000000"/>
        <rFont val="Calibri"/>
      </rPr>
      <t>2011 /</t>
    </r>
    <r>
      <rPr>
        <b/>
        <sz val="11"/>
        <color rgb="FFFF0000"/>
        <rFont val="Calibri"/>
      </rPr>
      <t xml:space="preserve"> </t>
    </r>
    <r>
      <rPr>
        <b/>
        <sz val="11"/>
        <color rgb="FFC00000"/>
        <rFont val="Calibri"/>
      </rPr>
      <t>2011</t>
    </r>
  </si>
  <si>
    <t>Swahn</t>
  </si>
  <si>
    <t>Patrik</t>
  </si>
  <si>
    <t>Västraby 1</t>
  </si>
  <si>
    <t xml:space="preserve">571 65 </t>
  </si>
  <si>
    <t>Grimstorp</t>
  </si>
  <si>
    <t>0380-37 05 36</t>
  </si>
  <si>
    <t>076-779 22 03</t>
  </si>
  <si>
    <t>HLWR</t>
  </si>
  <si>
    <t>patrik.swahn@hlwr.se</t>
  </si>
  <si>
    <r>
      <rPr>
        <b/>
        <sz val="11"/>
        <color rgb="FF000000"/>
        <rFont val="Calibri"/>
      </rPr>
      <t xml:space="preserve">2017 / </t>
    </r>
    <r>
      <rPr>
        <b/>
        <sz val="11"/>
        <color rgb="FFC00000"/>
        <rFont val="Calibri"/>
      </rPr>
      <t>2016</t>
    </r>
  </si>
  <si>
    <t xml:space="preserve">Pedersén </t>
  </si>
  <si>
    <t xml:space="preserve">Catarina </t>
  </si>
  <si>
    <t>Grevbo 107</t>
  </si>
  <si>
    <t>781 98</t>
  </si>
  <si>
    <t>Borlänge</t>
  </si>
  <si>
    <t>076-168 18 32</t>
  </si>
  <si>
    <t>DWR</t>
  </si>
  <si>
    <t>Mitt</t>
  </si>
  <si>
    <t>catarina_p@hotmail.com</t>
  </si>
  <si>
    <r>
      <rPr>
        <b/>
        <sz val="11"/>
        <color rgb="FF000000"/>
        <rFont val="Calibri"/>
      </rPr>
      <t xml:space="preserve">2010 / </t>
    </r>
    <r>
      <rPr>
        <b/>
        <sz val="11"/>
        <color rgb="FFC00000"/>
        <rFont val="Calibri"/>
      </rPr>
      <t>2010</t>
    </r>
  </si>
  <si>
    <t>Cronlöf-Larsson</t>
  </si>
  <si>
    <t xml:space="preserve"> Anneli </t>
  </si>
  <si>
    <t xml:space="preserve">Årbyvägen 101 </t>
  </si>
  <si>
    <t xml:space="preserve">784 37 </t>
  </si>
  <si>
    <t>023-44138</t>
  </si>
  <si>
    <t xml:space="preserve"> 070-5757314 </t>
  </si>
  <si>
    <t xml:space="preserve"> Mitt </t>
  </si>
  <si>
    <t>perser61@hotmail.com</t>
  </si>
  <si>
    <r>
      <rPr>
        <b/>
        <sz val="11"/>
        <color rgb="FF000000"/>
        <rFont val="Calibri"/>
      </rPr>
      <t xml:space="preserve">2009 / </t>
    </r>
    <r>
      <rPr>
        <b/>
        <sz val="11"/>
        <color rgb="FFC00000"/>
        <rFont val="Calibri"/>
      </rPr>
      <t>2011</t>
    </r>
  </si>
  <si>
    <t xml:space="preserve">Johansson </t>
  </si>
  <si>
    <t xml:space="preserve"> Ulrica </t>
  </si>
  <si>
    <t xml:space="preserve">Övermoravägen 9 </t>
  </si>
  <si>
    <t xml:space="preserve">781 65 </t>
  </si>
  <si>
    <t>073-985 05 11</t>
  </si>
  <si>
    <t>ulricanissas@hotmail.com</t>
  </si>
  <si>
    <r>
      <rPr>
        <b/>
        <sz val="11"/>
        <color rgb="FF000000"/>
        <rFont val="Calibri"/>
      </rPr>
      <t>2009 /</t>
    </r>
    <r>
      <rPr>
        <b/>
        <sz val="11"/>
        <color rgb="FFC00000"/>
        <rFont val="Calibri"/>
      </rPr>
      <t xml:space="preserve"> 2011</t>
    </r>
  </si>
  <si>
    <t xml:space="preserve">Holmgren </t>
  </si>
  <si>
    <t xml:space="preserve">Carina </t>
  </si>
  <si>
    <t>Båtshakevägen 5</t>
  </si>
  <si>
    <t>667 30</t>
  </si>
  <si>
    <t>Forshaga</t>
  </si>
  <si>
    <t xml:space="preserve"> 054-870462</t>
  </si>
  <si>
    <t xml:space="preserve"> CWR</t>
  </si>
  <si>
    <t xml:space="preserve"> Mitt</t>
  </si>
  <si>
    <t xml:space="preserve"> dessy_belle@hotmail.com </t>
  </si>
  <si>
    <r>
      <rPr>
        <b/>
        <sz val="11"/>
        <color rgb="FF000000"/>
        <rFont val="Calibri"/>
      </rPr>
      <t xml:space="preserve">2010 / </t>
    </r>
    <r>
      <rPr>
        <b/>
        <sz val="11"/>
        <color rgb="FFC00000"/>
        <rFont val="Calibri"/>
      </rPr>
      <t>2010</t>
    </r>
  </si>
  <si>
    <t xml:space="preserve">Stridh </t>
  </si>
  <si>
    <t>Källsjön 40</t>
  </si>
  <si>
    <t>Åmotsbruk</t>
  </si>
  <si>
    <t xml:space="preserve"> 0702-991969 </t>
  </si>
  <si>
    <t xml:space="preserve">WG </t>
  </si>
  <si>
    <t xml:space="preserve"> carinastridh@hotmail.com </t>
  </si>
  <si>
    <r>
      <rPr>
        <b/>
        <sz val="11"/>
        <color rgb="FF000000"/>
        <rFont val="Calibri"/>
      </rPr>
      <t xml:space="preserve">2011  / </t>
    </r>
    <r>
      <rPr>
        <b/>
        <sz val="11"/>
        <color rgb="FFC00000"/>
        <rFont val="Calibri"/>
      </rPr>
      <t xml:space="preserve"> 2011</t>
    </r>
  </si>
  <si>
    <t xml:space="preserve">Grössing </t>
  </si>
  <si>
    <t xml:space="preserve">Lotta </t>
  </si>
  <si>
    <t xml:space="preserve">Snarhem 30E </t>
  </si>
  <si>
    <t xml:space="preserve"> Skinnskatteberg</t>
  </si>
  <si>
    <t xml:space="preserve"> 0222-32113</t>
  </si>
  <si>
    <t xml:space="preserve">Östberg </t>
  </si>
  <si>
    <t xml:space="preserve">Ann-Sofie </t>
  </si>
  <si>
    <t xml:space="preserve">Vegagatan 9B </t>
  </si>
  <si>
    <t>802 86</t>
  </si>
  <si>
    <t>Gävle</t>
  </si>
  <si>
    <t xml:space="preserve"> 0709-689052  </t>
  </si>
  <si>
    <t xml:space="preserve"> WG </t>
  </si>
  <si>
    <t xml:space="preserve">Mitt </t>
  </si>
  <si>
    <t>aog@hig.se</t>
  </si>
  <si>
    <r>
      <rPr>
        <b/>
        <sz val="11"/>
        <color rgb="FF000000"/>
        <rFont val="Calibri"/>
      </rPr>
      <t xml:space="preserve">2011  / </t>
    </r>
    <r>
      <rPr>
        <b/>
        <sz val="11"/>
        <color rgb="FFC00000"/>
        <rFont val="Calibri"/>
      </rPr>
      <t xml:space="preserve"> 2011</t>
    </r>
  </si>
  <si>
    <t>Klingberg</t>
  </si>
  <si>
    <t xml:space="preserve">Åsa </t>
  </si>
  <si>
    <t>Rotfallet 232</t>
  </si>
  <si>
    <t>775 96</t>
  </si>
  <si>
    <t>Krylbo</t>
  </si>
  <si>
    <t>070-686 88 38</t>
  </si>
  <si>
    <t>FrsW</t>
  </si>
  <si>
    <t>asa.klingberg@sensusassistans.se</t>
  </si>
  <si>
    <r>
      <rPr>
        <b/>
        <sz val="11"/>
        <color rgb="FF000000"/>
        <rFont val="Calibri"/>
      </rPr>
      <t>2016 /</t>
    </r>
    <r>
      <rPr>
        <b/>
        <sz val="11"/>
        <color rgb="FFC00000"/>
        <rFont val="Calibri"/>
      </rPr>
      <t xml:space="preserve"> 2016</t>
    </r>
  </si>
  <si>
    <t>Lindström</t>
  </si>
  <si>
    <t>Jenny</t>
  </si>
  <si>
    <t>Stavreviksvägen 28</t>
  </si>
  <si>
    <t>861 92</t>
  </si>
  <si>
    <t>Bergforsen</t>
  </si>
  <si>
    <t>070-393 55 35</t>
  </si>
  <si>
    <t xml:space="preserve">WINN </t>
  </si>
  <si>
    <t>Nord</t>
  </si>
  <si>
    <t>bilgalningen@redblock.se</t>
  </si>
  <si>
    <r>
      <rPr>
        <b/>
        <sz val="11"/>
        <color rgb="FF000000"/>
        <rFont val="Calibri"/>
      </rPr>
      <t xml:space="preserve">2012  /  </t>
    </r>
    <r>
      <rPr>
        <b/>
        <sz val="11"/>
        <color rgb="FFC00000"/>
        <rFont val="Calibri"/>
      </rPr>
      <t>2012</t>
    </r>
  </si>
  <si>
    <t xml:space="preserve">Dynemar </t>
  </si>
  <si>
    <t>Pär</t>
  </si>
  <si>
    <t xml:space="preserve"> Gällsta 313 </t>
  </si>
  <si>
    <t>820 77</t>
  </si>
  <si>
    <t xml:space="preserve"> Gnarp</t>
  </si>
  <si>
    <t xml:space="preserve"> 0652-20247 </t>
  </si>
  <si>
    <t xml:space="preserve">Nord </t>
  </si>
  <si>
    <t>dynemar@telia.com</t>
  </si>
  <si>
    <r>
      <rPr>
        <b/>
        <sz val="11"/>
        <color rgb="FF000000"/>
        <rFont val="Calibri"/>
      </rPr>
      <t xml:space="preserve">2008  /  </t>
    </r>
    <r>
      <rPr>
        <b/>
        <sz val="11"/>
        <color rgb="FFC00000"/>
        <rFont val="Calibri"/>
      </rPr>
      <t>2010</t>
    </r>
  </si>
  <si>
    <t>Godkänd</t>
  </si>
  <si>
    <t>Widmark</t>
  </si>
  <si>
    <t>Sten</t>
  </si>
  <si>
    <t>Västra Hjoggböle 320</t>
  </si>
  <si>
    <t xml:space="preserve">931 94 </t>
  </si>
  <si>
    <t>Skellefteå</t>
  </si>
  <si>
    <t>070-698 55 07</t>
  </si>
  <si>
    <t>MSWR</t>
  </si>
  <si>
    <t>sten.vidmark@worldmail.se</t>
  </si>
  <si>
    <r>
      <rPr>
        <b/>
        <sz val="11"/>
        <color rgb="FF000000"/>
        <rFont val="Calibri"/>
      </rPr>
      <t xml:space="preserve">2013 / </t>
    </r>
    <r>
      <rPr>
        <b/>
        <sz val="11"/>
        <color rgb="FFC00000"/>
        <rFont val="Calibri"/>
      </rPr>
      <t>2017</t>
    </r>
  </si>
  <si>
    <t>Fager</t>
  </si>
  <si>
    <t xml:space="preserve"> Lotta </t>
  </si>
  <si>
    <t>Junivägen 86</t>
  </si>
  <si>
    <t>862 91</t>
  </si>
  <si>
    <t xml:space="preserve"> Kvissleby </t>
  </si>
  <si>
    <t>070-607 67 12</t>
  </si>
  <si>
    <t xml:space="preserve"> L8.fager@gmail.com</t>
  </si>
  <si>
    <r>
      <rPr>
        <b/>
        <sz val="11"/>
        <color rgb="FF000000"/>
        <rFont val="Calibri"/>
      </rPr>
      <t xml:space="preserve">2005  /  </t>
    </r>
    <r>
      <rPr>
        <b/>
        <sz val="11"/>
        <color rgb="FFC00000"/>
        <rFont val="Calibri"/>
      </rPr>
      <t>2011</t>
    </r>
  </si>
  <si>
    <t>Susanne</t>
  </si>
  <si>
    <t>Edetvägen 103</t>
  </si>
  <si>
    <t>946 40</t>
  </si>
  <si>
    <t>Svensbyn</t>
  </si>
  <si>
    <t>073-055 98 93</t>
  </si>
  <si>
    <t>sussi10@spray.se</t>
  </si>
  <si>
    <r>
      <rPr>
        <b/>
        <sz val="11"/>
        <color rgb="FF000000"/>
        <rFont val="Calibri"/>
      </rPr>
      <t xml:space="preserve">2013 / </t>
    </r>
    <r>
      <rPr>
        <b/>
        <sz val="11"/>
        <color rgb="FFC00000"/>
        <rFont val="Calibri"/>
      </rPr>
      <t>2013</t>
    </r>
  </si>
  <si>
    <t xml:space="preserve">Karlsson </t>
  </si>
  <si>
    <t>Granån 199</t>
  </si>
  <si>
    <t>952 94</t>
  </si>
  <si>
    <t>Kalix</t>
  </si>
  <si>
    <t>070-245 70 58</t>
  </si>
  <si>
    <t>2688karlsson@telia.com</t>
  </si>
  <si>
    <r>
      <rPr>
        <b/>
        <sz val="11"/>
        <color rgb="FF000000"/>
        <rFont val="Calibri"/>
      </rPr>
      <t xml:space="preserve">2013 / </t>
    </r>
    <r>
      <rPr>
        <b/>
        <sz val="11"/>
        <color rgb="FFC00000"/>
        <rFont val="Calibri"/>
      </rPr>
      <t>2013</t>
    </r>
  </si>
  <si>
    <t>Pakisjärvi-Forsberg</t>
  </si>
  <si>
    <t xml:space="preserve">Emma </t>
  </si>
  <si>
    <t>Sangijärvi 29</t>
  </si>
  <si>
    <t>953 92</t>
  </si>
  <si>
    <t>Haparanda</t>
  </si>
  <si>
    <t>070-548 05 24</t>
  </si>
  <si>
    <t>emmapakfors@gmail.com</t>
  </si>
  <si>
    <r>
      <rPr>
        <b/>
        <sz val="11"/>
        <color rgb="FF000000"/>
        <rFont val="Calibri"/>
      </rPr>
      <t xml:space="preserve">2013 / </t>
    </r>
    <r>
      <rPr>
        <b/>
        <sz val="11"/>
        <color rgb="FFC00000"/>
        <rFont val="Calibri"/>
      </rPr>
      <t>2013</t>
    </r>
  </si>
  <si>
    <t>Hutha</t>
  </si>
  <si>
    <t>Stefan</t>
  </si>
  <si>
    <t>Tornedalsvägen 589</t>
  </si>
  <si>
    <t>953 93</t>
  </si>
  <si>
    <t>Karungi</t>
  </si>
  <si>
    <t>070-632 19 81</t>
  </si>
  <si>
    <t>stefan.hutha@telia.com</t>
  </si>
  <si>
    <r>
      <rPr>
        <b/>
        <sz val="11"/>
        <color rgb="FF000000"/>
        <rFont val="Calibri"/>
      </rPr>
      <t xml:space="preserve">2017 / </t>
    </r>
    <r>
      <rPr>
        <b/>
        <sz val="11"/>
        <color rgb="FFC00000"/>
        <rFont val="Calibri"/>
      </rPr>
      <t>2017</t>
    </r>
  </si>
  <si>
    <t>Söderlind</t>
  </si>
  <si>
    <t>Inga</t>
  </si>
  <si>
    <t>Hössjö 279</t>
  </si>
  <si>
    <t>905 86</t>
  </si>
  <si>
    <t>Umeå</t>
  </si>
  <si>
    <t>070-560 15 69</t>
  </si>
  <si>
    <t>WBWR</t>
  </si>
  <si>
    <t>hossjo.ranchen@gmail.com</t>
  </si>
  <si>
    <r>
      <rPr>
        <b/>
        <sz val="11"/>
        <color rgb="FF000000"/>
        <rFont val="Calibri"/>
      </rPr>
      <t>2019 /</t>
    </r>
    <r>
      <rPr>
        <b/>
        <sz val="11"/>
        <color rgb="FFC00000"/>
        <rFont val="Calibri"/>
      </rPr>
      <t xml:space="preserve"> 2019</t>
    </r>
  </si>
  <si>
    <t>Jonsson</t>
  </si>
  <si>
    <t>Hössjö 387</t>
  </si>
  <si>
    <t>070-748 39 00</t>
  </si>
  <si>
    <t>Susanne.j.jonsson@vll.se</t>
  </si>
  <si>
    <r>
      <rPr>
        <b/>
        <sz val="11"/>
        <color rgb="FF000000"/>
        <rFont val="Calibri"/>
      </rPr>
      <t xml:space="preserve">2017 / </t>
    </r>
    <r>
      <rPr>
        <b/>
        <sz val="11"/>
        <color rgb="FFC00000"/>
        <rFont val="Calibri"/>
      </rPr>
      <t>2017</t>
    </r>
  </si>
  <si>
    <t>Westin-Erisson</t>
  </si>
  <si>
    <t>Ann</t>
  </si>
  <si>
    <t>Öd 304</t>
  </si>
  <si>
    <t xml:space="preserve">870 32 </t>
  </si>
  <si>
    <t>Ullånger</t>
  </si>
  <si>
    <t>070-691 64 56</t>
  </si>
  <si>
    <t>annweriksson@telia.com</t>
  </si>
  <si>
    <r>
      <rPr>
        <b/>
        <sz val="11"/>
        <color rgb="FF000000"/>
        <rFont val="Calibri"/>
      </rPr>
      <t xml:space="preserve">2019 / </t>
    </r>
    <r>
      <rPr>
        <b/>
        <sz val="11"/>
        <color rgb="FFC00000"/>
        <rFont val="Calibri"/>
      </rPr>
      <t>2019</t>
    </r>
  </si>
  <si>
    <t>Forsström</t>
  </si>
  <si>
    <t xml:space="preserve">Håkan </t>
  </si>
  <si>
    <t>Djuped 106</t>
  </si>
  <si>
    <t>870 52</t>
  </si>
  <si>
    <t>Nyland</t>
  </si>
  <si>
    <t>073-326 68 77</t>
  </si>
  <si>
    <t>MWR</t>
  </si>
  <si>
    <t>hakan.forsstrom@telia.com</t>
  </si>
  <si>
    <r>
      <rPr>
        <b/>
        <sz val="11"/>
        <color rgb="FF000000"/>
        <rFont val="Calibri"/>
      </rPr>
      <t xml:space="preserve">2018 / </t>
    </r>
    <r>
      <rPr>
        <b/>
        <sz val="11"/>
        <color rgb="FFC00000"/>
        <rFont val="Calibri"/>
      </rPr>
      <t>2018</t>
    </r>
  </si>
  <si>
    <t>Berglund</t>
  </si>
  <si>
    <t>Evelina</t>
  </si>
  <si>
    <t>Johannesvägen 4</t>
  </si>
  <si>
    <t>891 45</t>
  </si>
  <si>
    <t>Örnsköldsvik</t>
  </si>
  <si>
    <t>076-806 50 53</t>
  </si>
  <si>
    <t>berglund.evelina@gmail.com</t>
  </si>
  <si>
    <r>
      <rPr>
        <b/>
        <sz val="11"/>
        <color rgb="FF000000"/>
        <rFont val="Calibri"/>
      </rPr>
      <t xml:space="preserve">2019 / </t>
    </r>
    <r>
      <rPr>
        <b/>
        <sz val="11"/>
        <color rgb="FFC00000"/>
        <rFont val="Calibri"/>
      </rPr>
      <t>2019</t>
    </r>
  </si>
  <si>
    <t xml:space="preserve">Brunner </t>
  </si>
  <si>
    <t xml:space="preserve">Robert </t>
  </si>
  <si>
    <t>Skällandsbo  Kullen</t>
  </si>
  <si>
    <t xml:space="preserve"> 332 92 </t>
  </si>
  <si>
    <t xml:space="preserve">Gislaved </t>
  </si>
  <si>
    <t>070-260 11 59</t>
  </si>
  <si>
    <t>HCWR</t>
  </si>
  <si>
    <t xml:space="preserve"> Väst</t>
  </si>
  <si>
    <t>robban.brunner@gmail.com</t>
  </si>
  <si>
    <r>
      <rPr>
        <b/>
        <sz val="11"/>
        <color rgb="FF000000"/>
        <rFont val="Calibri"/>
      </rPr>
      <t>2011 /</t>
    </r>
    <r>
      <rPr>
        <b/>
        <sz val="11"/>
        <color rgb="FFC00000"/>
        <rFont val="Calibri"/>
      </rPr>
      <t xml:space="preserve"> 2011</t>
    </r>
  </si>
  <si>
    <t xml:space="preserve">Kufeldt </t>
  </si>
  <si>
    <t xml:space="preserve">Anita </t>
  </si>
  <si>
    <t xml:space="preserve">Skrivaregården 1 </t>
  </si>
  <si>
    <t xml:space="preserve">541 92 </t>
  </si>
  <si>
    <t xml:space="preserve">Skövde </t>
  </si>
  <si>
    <t xml:space="preserve">0702-203711 </t>
  </si>
  <si>
    <t>WRH</t>
  </si>
  <si>
    <t>Väst</t>
  </si>
  <si>
    <t xml:space="preserve"> anita.rick@telia.com</t>
  </si>
  <si>
    <r>
      <rPr>
        <b/>
        <sz val="11"/>
        <color rgb="FF000000"/>
        <rFont val="Calibri"/>
      </rPr>
      <t xml:space="preserve">2004  / </t>
    </r>
    <r>
      <rPr>
        <b/>
        <sz val="11"/>
        <color rgb="FFC00000"/>
        <rFont val="Calibri"/>
      </rPr>
      <t xml:space="preserve"> 2010</t>
    </r>
  </si>
  <si>
    <t>Bruksvägen 22</t>
  </si>
  <si>
    <t xml:space="preserve"> 455 33 </t>
  </si>
  <si>
    <t xml:space="preserve">Munkedal </t>
  </si>
  <si>
    <t>0763-366714</t>
  </si>
  <si>
    <t xml:space="preserve"> WRCB </t>
  </si>
  <si>
    <t>anita.skjaret-johansson@uddevalla.se</t>
  </si>
  <si>
    <r>
      <rPr>
        <b/>
        <sz val="11"/>
        <color rgb="FF000000"/>
        <rFont val="Calibri"/>
      </rPr>
      <t xml:space="preserve">2010  / </t>
    </r>
    <r>
      <rPr>
        <b/>
        <sz val="11"/>
        <color rgb="FFC00000"/>
        <rFont val="Calibri"/>
      </rPr>
      <t xml:space="preserve"> 2010</t>
    </r>
  </si>
  <si>
    <t xml:space="preserve">Nyberg </t>
  </si>
  <si>
    <t xml:space="preserve">Jeanette </t>
  </si>
  <si>
    <t>Perlebo Gård</t>
  </si>
  <si>
    <t>515 92</t>
  </si>
  <si>
    <t>Kinnarumma</t>
  </si>
  <si>
    <t>073-371 69 72</t>
  </si>
  <si>
    <t xml:space="preserve"> KbWR </t>
  </si>
  <si>
    <t xml:space="preserve"> nettan.nyberg@telia.com</t>
  </si>
  <si>
    <r>
      <rPr>
        <b/>
        <sz val="11"/>
        <color rgb="FF000000"/>
        <rFont val="Calibri"/>
      </rPr>
      <t xml:space="preserve">2004  / </t>
    </r>
    <r>
      <rPr>
        <b/>
        <sz val="11"/>
        <color rgb="FFC00000"/>
        <rFont val="Calibri"/>
      </rPr>
      <t xml:space="preserve"> 2010</t>
    </r>
  </si>
  <si>
    <t xml:space="preserve">Hoff </t>
  </si>
  <si>
    <t xml:space="preserve">David </t>
  </si>
  <si>
    <t>Lastad, Broen 118</t>
  </si>
  <si>
    <t>311 93</t>
  </si>
  <si>
    <t>Långås</t>
  </si>
  <si>
    <t>070-776 84 00</t>
  </si>
  <si>
    <t xml:space="preserve"> WCWR </t>
  </si>
  <si>
    <t xml:space="preserve">Väst </t>
  </si>
  <si>
    <t>western.domare@gmail.com</t>
  </si>
  <si>
    <r>
      <rPr>
        <b/>
        <sz val="11"/>
        <color rgb="FF000000"/>
        <rFont val="Calibri"/>
      </rPr>
      <t xml:space="preserve">2012  /  </t>
    </r>
    <r>
      <rPr>
        <b/>
        <sz val="11"/>
        <color rgb="FFC00000"/>
        <rFont val="Calibri"/>
      </rPr>
      <t>2012</t>
    </r>
  </si>
  <si>
    <t>Åkesson</t>
  </si>
  <si>
    <t xml:space="preserve"> Mats </t>
  </si>
  <si>
    <t xml:space="preserve">Haraldsvägen 2 </t>
  </si>
  <si>
    <t xml:space="preserve">Härryda </t>
  </si>
  <si>
    <t>0707-444 239</t>
  </si>
  <si>
    <t>matsakessons.hovslageri@gmail.com</t>
  </si>
  <si>
    <r>
      <rPr>
        <b/>
        <sz val="11"/>
        <color rgb="FF000000"/>
        <rFont val="Calibri"/>
      </rPr>
      <t>2004 /</t>
    </r>
    <r>
      <rPr>
        <b/>
        <sz val="11"/>
        <color rgb="FFC00000"/>
        <rFont val="Calibri"/>
      </rPr>
      <t xml:space="preserve"> 2011</t>
    </r>
  </si>
  <si>
    <t>Hallgren</t>
  </si>
  <si>
    <t>Gamla Riksvägen 272</t>
  </si>
  <si>
    <t>437 93</t>
  </si>
  <si>
    <t xml:space="preserve">Lindome </t>
  </si>
  <si>
    <t>076-141 60 67</t>
  </si>
  <si>
    <t>KBWR</t>
  </si>
  <si>
    <t>emma_c_85@hotmail.com</t>
  </si>
  <si>
    <r>
      <rPr>
        <b/>
        <sz val="11"/>
        <color rgb="FF000000"/>
        <rFont val="Calibri"/>
      </rPr>
      <t xml:space="preserve">2011 / </t>
    </r>
    <r>
      <rPr>
        <b/>
        <sz val="11"/>
        <color rgb="FFC00000"/>
        <rFont val="Calibri"/>
      </rPr>
      <t>2011</t>
    </r>
  </si>
  <si>
    <t>Metsäkorppi</t>
  </si>
  <si>
    <t>Mika</t>
  </si>
  <si>
    <t>Salamisvägen 81</t>
  </si>
  <si>
    <t>262 95</t>
  </si>
  <si>
    <t>Ängelholm</t>
  </si>
  <si>
    <t>070-861 58 78</t>
  </si>
  <si>
    <t>mika.metsakorppi@gmail.com</t>
  </si>
  <si>
    <r>
      <rPr>
        <b/>
        <sz val="11"/>
        <color rgb="FF000000"/>
        <rFont val="Calibri"/>
      </rPr>
      <t xml:space="preserve">2016 / </t>
    </r>
    <r>
      <rPr>
        <b/>
        <sz val="11"/>
        <color rgb="FFC00000"/>
        <rFont val="Calibri"/>
      </rPr>
      <t>2016</t>
    </r>
  </si>
  <si>
    <t>Eriksson</t>
  </si>
  <si>
    <t>Anders</t>
  </si>
  <si>
    <t>Lillängsvägen 10</t>
  </si>
  <si>
    <t xml:space="preserve">517 91 </t>
  </si>
  <si>
    <t xml:space="preserve">Bollebygd </t>
  </si>
  <si>
    <t>070-661 46 16</t>
  </si>
  <si>
    <t>KbWR</t>
  </si>
  <si>
    <t>aebgd1@gmail.com</t>
  </si>
  <si>
    <r>
      <rPr>
        <b/>
        <sz val="11"/>
        <color rgb="FF000000"/>
        <rFont val="Calibri"/>
      </rPr>
      <t xml:space="preserve">2016 / </t>
    </r>
    <r>
      <rPr>
        <b/>
        <sz val="11"/>
        <color rgb="FFC00000"/>
        <rFont val="Calibri"/>
      </rPr>
      <t>2016</t>
    </r>
  </si>
  <si>
    <t>Bünsow</t>
  </si>
  <si>
    <t xml:space="preserve">Berga 41 </t>
  </si>
  <si>
    <t xml:space="preserve">647 95 </t>
  </si>
  <si>
    <t>Åkers Styckebruk</t>
  </si>
  <si>
    <t>070-558 84 84</t>
  </si>
  <si>
    <t>SbyWR</t>
  </si>
  <si>
    <t>Öst</t>
  </si>
  <si>
    <t>pascall88@yahoo.se</t>
  </si>
  <si>
    <r>
      <rPr>
        <b/>
        <sz val="11"/>
        <color rgb="FF000000"/>
        <rFont val="Calibri"/>
      </rPr>
      <t xml:space="preserve">2005 / </t>
    </r>
    <r>
      <rPr>
        <b/>
        <sz val="11"/>
        <color rgb="FFC00000"/>
        <rFont val="Calibri"/>
      </rPr>
      <t>2011</t>
    </r>
  </si>
  <si>
    <t xml:space="preserve">Elfman </t>
  </si>
  <si>
    <t xml:space="preserve">Lena </t>
  </si>
  <si>
    <t>Boglösa 25</t>
  </si>
  <si>
    <t>745 97</t>
  </si>
  <si>
    <t>Enköping</t>
  </si>
  <si>
    <t>070-881 97 87</t>
  </si>
  <si>
    <t>lena.elfman@gmail.com</t>
  </si>
  <si>
    <r>
      <rPr>
        <b/>
        <sz val="11"/>
        <color rgb="FF000000"/>
        <rFont val="Calibri"/>
      </rPr>
      <t xml:space="preserve">2012 / </t>
    </r>
    <r>
      <rPr>
        <b/>
        <sz val="11"/>
        <color rgb="FFC00000"/>
        <rFont val="Calibri"/>
      </rPr>
      <t>2012</t>
    </r>
  </si>
  <si>
    <t xml:space="preserve">Billgren </t>
  </si>
  <si>
    <t xml:space="preserve">Rosie </t>
  </si>
  <si>
    <t>Malstavägen 279 A</t>
  </si>
  <si>
    <t xml:space="preserve">761 71 </t>
  </si>
  <si>
    <t xml:space="preserve">Norrtälje </t>
  </si>
  <si>
    <t>070-413 15 44</t>
  </si>
  <si>
    <t>WRU</t>
  </si>
  <si>
    <t>rosie.billgren@gmail.com</t>
  </si>
  <si>
    <r>
      <rPr>
        <b/>
        <sz val="11"/>
        <color rgb="FF000000"/>
        <rFont val="Calibri"/>
      </rPr>
      <t xml:space="preserve">2010 / </t>
    </r>
    <r>
      <rPr>
        <b/>
        <sz val="11"/>
        <color rgb="FFC00000"/>
        <rFont val="Calibri"/>
      </rPr>
      <t>2010</t>
    </r>
  </si>
  <si>
    <t>0733-46 11 13</t>
  </si>
  <si>
    <t xml:space="preserve"> Öst </t>
  </si>
  <si>
    <t>2016 /2016</t>
  </si>
  <si>
    <t>Karlberg</t>
  </si>
  <si>
    <t>Niclas</t>
  </si>
  <si>
    <t>Centralgatan 5 B</t>
  </si>
  <si>
    <t>617 30</t>
  </si>
  <si>
    <t>Skärblacka</t>
  </si>
  <si>
    <t>070-431 25 66</t>
  </si>
  <si>
    <t>070-436 81 69</t>
  </si>
  <si>
    <t>WRÖ</t>
  </si>
  <si>
    <t>karlbergniclas@gmail.com</t>
  </si>
  <si>
    <t>2014 / 2014</t>
  </si>
  <si>
    <t>Gatel</t>
  </si>
  <si>
    <t>Stina</t>
  </si>
  <si>
    <t>Karlsberg</t>
  </si>
  <si>
    <t xml:space="preserve">590 75 </t>
  </si>
  <si>
    <t>Ljungsbro</t>
  </si>
  <si>
    <t>070-216 57 96</t>
  </si>
  <si>
    <t xml:space="preserve">GOWR </t>
  </si>
  <si>
    <t>stina@ranchlife.se</t>
  </si>
  <si>
    <r>
      <rPr>
        <b/>
        <sz val="11"/>
        <color rgb="FF000000"/>
        <rFont val="Calibri"/>
      </rPr>
      <t xml:space="preserve">2014 / </t>
    </r>
    <r>
      <rPr>
        <b/>
        <sz val="11"/>
        <color rgb="FFC00000"/>
        <rFont val="Calibri"/>
      </rPr>
      <t>2014</t>
    </r>
  </si>
  <si>
    <t xml:space="preserve">Dahl </t>
  </si>
  <si>
    <t xml:space="preserve">Katarina </t>
  </si>
  <si>
    <t xml:space="preserve">Hagalund 350 </t>
  </si>
  <si>
    <t xml:space="preserve">590 33 </t>
  </si>
  <si>
    <t>Fornåsa</t>
  </si>
  <si>
    <t xml:space="preserve"> 0734-324 828 </t>
  </si>
  <si>
    <t xml:space="preserve">FWR </t>
  </si>
  <si>
    <t xml:space="preserve">Öst </t>
  </si>
  <si>
    <t xml:space="preserve">dahla78@hotmail.com </t>
  </si>
  <si>
    <r>
      <rPr>
        <b/>
        <sz val="11"/>
        <color rgb="FF000000"/>
        <rFont val="Calibri"/>
      </rPr>
      <t xml:space="preserve">2010  / </t>
    </r>
    <r>
      <rPr>
        <b/>
        <sz val="11"/>
        <color rgb="FFC00000"/>
        <rFont val="Calibri"/>
      </rPr>
      <t xml:space="preserve"> 2010</t>
    </r>
  </si>
  <si>
    <t xml:space="preserve"> Restad Hållerhagen</t>
  </si>
  <si>
    <t xml:space="preserve"> 614 94 </t>
  </si>
  <si>
    <t xml:space="preserve">Norrköping </t>
  </si>
  <si>
    <t xml:space="preserve">011-4152783 </t>
  </si>
  <si>
    <t xml:space="preserve">WRÖ </t>
  </si>
  <si>
    <t xml:space="preserve">1954johansson@telia.com </t>
  </si>
  <si>
    <r>
      <rPr>
        <b/>
        <sz val="11"/>
        <color rgb="FF000000"/>
        <rFont val="Calibri"/>
      </rPr>
      <t xml:space="preserve">2010  /  </t>
    </r>
    <r>
      <rPr>
        <b/>
        <sz val="11"/>
        <color rgb="FFC00000"/>
        <rFont val="Calibri"/>
      </rPr>
      <t>2010</t>
    </r>
  </si>
  <si>
    <t>Heinilä</t>
  </si>
  <si>
    <t xml:space="preserve"> Maja </t>
  </si>
  <si>
    <t>Vallaregatan 43</t>
  </si>
  <si>
    <t xml:space="preserve"> Hallstahammar</t>
  </si>
  <si>
    <t xml:space="preserve"> 0220-17266</t>
  </si>
  <si>
    <t xml:space="preserve">Maria </t>
  </si>
  <si>
    <t xml:space="preserve">Bomsvarvet 19 </t>
  </si>
  <si>
    <t xml:space="preserve">Gustafs </t>
  </si>
  <si>
    <t xml:space="preserve">070-3524717 </t>
  </si>
  <si>
    <t xml:space="preserve"> jsonmaria@live.se</t>
  </si>
  <si>
    <t xml:space="preserve">  2004  /  </t>
  </si>
  <si>
    <t>Byström</t>
  </si>
  <si>
    <t xml:space="preserve"> Annika</t>
  </si>
  <si>
    <t xml:space="preserve"> Ponderosa </t>
  </si>
  <si>
    <t>Hagfors</t>
  </si>
  <si>
    <t xml:space="preserve"> 054-568465 </t>
  </si>
  <si>
    <t>HBWR</t>
  </si>
  <si>
    <t>pondorosa75@hotmail.com</t>
  </si>
  <si>
    <t>Gustavsson</t>
  </si>
  <si>
    <t>Tängervägen 11</t>
  </si>
  <si>
    <t xml:space="preserve"> 790 26</t>
  </si>
  <si>
    <t xml:space="preserve"> Enviken</t>
  </si>
  <si>
    <t xml:space="preserve"> 0705-523586 </t>
  </si>
  <si>
    <t>scirocco@telia.com</t>
  </si>
  <si>
    <t>Olsson</t>
  </si>
  <si>
    <t xml:space="preserve"> Therese </t>
  </si>
  <si>
    <t xml:space="preserve">Solvarbo 94 </t>
  </si>
  <si>
    <t>Gustafs</t>
  </si>
  <si>
    <t xml:space="preserve"> 070-6732586 </t>
  </si>
  <si>
    <t>areab241000@telia.com</t>
  </si>
  <si>
    <t xml:space="preserve">Ottosson </t>
  </si>
  <si>
    <t>Maria</t>
  </si>
  <si>
    <t xml:space="preserve"> Gruvby 11</t>
  </si>
  <si>
    <t xml:space="preserve"> 783 50 </t>
  </si>
  <si>
    <t xml:space="preserve"> 070-9372406 </t>
  </si>
  <si>
    <t>maria-ottosson@live.se</t>
  </si>
  <si>
    <t xml:space="preserve"> 781 96 </t>
  </si>
  <si>
    <t xml:space="preserve">Borlänge </t>
  </si>
  <si>
    <t xml:space="preserve">0703-046938 </t>
  </si>
  <si>
    <t>catarina_p@hotmail.,com</t>
  </si>
  <si>
    <t xml:space="preserve"> Marie</t>
  </si>
  <si>
    <t xml:space="preserve"> Berggatan 43 B </t>
  </si>
  <si>
    <t xml:space="preserve">Piteå </t>
  </si>
  <si>
    <t>NWR</t>
  </si>
  <si>
    <t xml:space="preserve"> Nord</t>
  </si>
  <si>
    <t xml:space="preserve">  2005  /</t>
  </si>
  <si>
    <t>Johansson</t>
  </si>
  <si>
    <t xml:space="preserve"> Anette </t>
  </si>
  <si>
    <t xml:space="preserve">Torsbacken335 </t>
  </si>
  <si>
    <t xml:space="preserve">Björna </t>
  </si>
  <si>
    <t>070-6853221</t>
  </si>
  <si>
    <t xml:space="preserve"> MWR</t>
  </si>
  <si>
    <t xml:space="preserve"> Nord </t>
  </si>
  <si>
    <t xml:space="preserve">anette.d.johansson@swipnet.se </t>
  </si>
  <si>
    <t>Lindwall</t>
  </si>
  <si>
    <t xml:space="preserve"> Lennart </t>
  </si>
  <si>
    <t xml:space="preserve">Flugsnappargränd 20 </t>
  </si>
  <si>
    <t xml:space="preserve">974 54 </t>
  </si>
  <si>
    <t xml:space="preserve">Luleå </t>
  </si>
  <si>
    <t>070-56 81 501</t>
  </si>
  <si>
    <t xml:space="preserve"> MSWR</t>
  </si>
  <si>
    <t xml:space="preserve">l.lindwall@bredband.net </t>
  </si>
  <si>
    <t xml:space="preserve">  2008  /  </t>
  </si>
  <si>
    <t xml:space="preserve"> Jonas </t>
  </si>
  <si>
    <t>Torggatan 2</t>
  </si>
  <si>
    <t xml:space="preserve">Boden </t>
  </si>
  <si>
    <t>Olausson</t>
  </si>
  <si>
    <t xml:space="preserve"> Sofie </t>
  </si>
  <si>
    <t>Risselåsvägen 93</t>
  </si>
  <si>
    <t xml:space="preserve">Strömsund </t>
  </si>
  <si>
    <t>070-3135742</t>
  </si>
  <si>
    <t xml:space="preserve">sofie.olausson@stromsund.se </t>
  </si>
  <si>
    <t xml:space="preserve">Samuelsson </t>
  </si>
  <si>
    <t xml:space="preserve">Eva-Lena </t>
  </si>
  <si>
    <t xml:space="preserve">Barksjövägen 62 </t>
  </si>
  <si>
    <t xml:space="preserve">Jävrebyn </t>
  </si>
  <si>
    <t>0911-38261</t>
  </si>
  <si>
    <t xml:space="preserve"> NWR</t>
  </si>
  <si>
    <t xml:space="preserve">Segersten </t>
  </si>
  <si>
    <t xml:space="preserve">Torggatan 2 </t>
  </si>
  <si>
    <t xml:space="preserve">Wallner-Hoppe </t>
  </si>
  <si>
    <t xml:space="preserve">Ann-Christine </t>
  </si>
  <si>
    <t>Nordantjärnanslingan 28</t>
  </si>
  <si>
    <t>Arnemark</t>
  </si>
  <si>
    <t xml:space="preserve"> 0911-71102 </t>
  </si>
  <si>
    <t xml:space="preserve">Billberg </t>
  </si>
  <si>
    <t xml:space="preserve">Mikael </t>
  </si>
  <si>
    <t>1340 Törnbotten</t>
  </si>
  <si>
    <t xml:space="preserve"> Färjestaden</t>
  </si>
  <si>
    <t xml:space="preserve"> 0485-35629</t>
  </si>
  <si>
    <t xml:space="preserve"> Syd</t>
  </si>
  <si>
    <t xml:space="preserve">Bokelund </t>
  </si>
  <si>
    <t xml:space="preserve">Jörgen </t>
  </si>
  <si>
    <t>Ellets väg 1</t>
  </si>
  <si>
    <t xml:space="preserve"> 265 32 </t>
  </si>
  <si>
    <t>Åstorp</t>
  </si>
  <si>
    <t xml:space="preserve"> 0703-761618 </t>
  </si>
  <si>
    <t>WINS</t>
  </si>
  <si>
    <t xml:space="preserve"> hasthagshus.jorgen@telia.com</t>
  </si>
  <si>
    <t xml:space="preserve">  2008  /</t>
  </si>
  <si>
    <t>Lundqvist</t>
  </si>
  <si>
    <t xml:space="preserve"> Eva </t>
  </si>
  <si>
    <t xml:space="preserve">Sjövägen 26A </t>
  </si>
  <si>
    <t xml:space="preserve">Fagersta </t>
  </si>
  <si>
    <t>0223-54085</t>
  </si>
  <si>
    <t xml:space="preserve"> BWR </t>
  </si>
  <si>
    <t xml:space="preserve"> eva.l.penni@telia.com</t>
  </si>
  <si>
    <t xml:space="preserve">Löfstrand </t>
  </si>
  <si>
    <t>Anki</t>
  </si>
  <si>
    <t xml:space="preserve"> Hammarsvä. 41</t>
  </si>
  <si>
    <t xml:space="preserve"> 790 20 </t>
  </si>
  <si>
    <t>Grycksbo</t>
  </si>
  <si>
    <t xml:space="preserve"> 076-1270504 </t>
  </si>
  <si>
    <t xml:space="preserve">DWR </t>
  </si>
  <si>
    <t xml:space="preserve"> a.lofstrand@telia.com</t>
  </si>
  <si>
    <t xml:space="preserve">Näslund </t>
  </si>
  <si>
    <t>Nedansjö 1603</t>
  </si>
  <si>
    <t xml:space="preserve">Stöde </t>
  </si>
  <si>
    <t xml:space="preserve">0704-712835 </t>
  </si>
  <si>
    <t xml:space="preserve">Jägare-Lindvall </t>
  </si>
  <si>
    <t xml:space="preserve">Nina </t>
  </si>
  <si>
    <t xml:space="preserve">Gransätra 114 </t>
  </si>
  <si>
    <t xml:space="preserve">Kalix </t>
  </si>
  <si>
    <t xml:space="preserve">070-2771243 </t>
  </si>
  <si>
    <t xml:space="preserve">MSWR </t>
  </si>
  <si>
    <t xml:space="preserve">lasses.hks@bd.lrf.se </t>
  </si>
  <si>
    <t xml:space="preserve">Ahlgren </t>
  </si>
  <si>
    <t>Lars</t>
  </si>
  <si>
    <t xml:space="preserve"> Åvik, Stora Slogarp </t>
  </si>
  <si>
    <t>231 95</t>
  </si>
  <si>
    <t xml:space="preserve"> Trelleborg </t>
  </si>
  <si>
    <t>0705-986806</t>
  </si>
  <si>
    <t xml:space="preserve"> WHAO </t>
  </si>
  <si>
    <t xml:space="preserve"> lars@lrkakel.se </t>
  </si>
  <si>
    <t xml:space="preserve">  2004  /</t>
  </si>
  <si>
    <t>Eliasson</t>
  </si>
  <si>
    <t xml:space="preserve"> Håkan</t>
  </si>
  <si>
    <t xml:space="preserve"> Ingenjörsväg.1 </t>
  </si>
  <si>
    <t xml:space="preserve">215 68 </t>
  </si>
  <si>
    <t>Malmö</t>
  </si>
  <si>
    <t xml:space="preserve"> 0704-453412 </t>
  </si>
  <si>
    <t xml:space="preserve">WHAO </t>
  </si>
  <si>
    <t>Hult</t>
  </si>
  <si>
    <t xml:space="preserve"> Helen </t>
  </si>
  <si>
    <t xml:space="preserve">Haleväg.165 </t>
  </si>
  <si>
    <t xml:space="preserve">265 90 </t>
  </si>
  <si>
    <t xml:space="preserve">Åstorp </t>
  </si>
  <si>
    <t>helen.hult@springhill.se</t>
  </si>
  <si>
    <t>Lång</t>
  </si>
  <si>
    <t xml:space="preserve"> Zeta</t>
  </si>
  <si>
    <t xml:space="preserve"> Löndala 303 </t>
  </si>
  <si>
    <t>284 92</t>
  </si>
  <si>
    <t xml:space="preserve"> Perstorp</t>
  </si>
  <si>
    <t xml:space="preserve"> 0435-33199 </t>
  </si>
  <si>
    <t xml:space="preserve"> hovslagarez@telia.com</t>
  </si>
  <si>
    <t xml:space="preserve">Nilsson </t>
  </si>
  <si>
    <t xml:space="preserve">Malin </t>
  </si>
  <si>
    <t xml:space="preserve">Kornellstigen 8 </t>
  </si>
  <si>
    <t xml:space="preserve">230 40 </t>
  </si>
  <si>
    <t xml:space="preserve">Bara </t>
  </si>
  <si>
    <t xml:space="preserve">0739-974096 </t>
  </si>
  <si>
    <t>WHAO</t>
  </si>
  <si>
    <t>malin.nilsson@svenskafoder.se</t>
  </si>
  <si>
    <t xml:space="preserve">Plannthin </t>
  </si>
  <si>
    <t xml:space="preserve">Anna </t>
  </si>
  <si>
    <t xml:space="preserve">Forsby 2217 A </t>
  </si>
  <si>
    <t>Klippan</t>
  </si>
  <si>
    <t xml:space="preserve"> 0435-19089 </t>
  </si>
  <si>
    <t xml:space="preserve">Rambech </t>
  </si>
  <si>
    <t xml:space="preserve">Eva </t>
  </si>
  <si>
    <t xml:space="preserve">Hagaborgsväg. 4 </t>
  </si>
  <si>
    <t>247 45</t>
  </si>
  <si>
    <t xml:space="preserve"> Torna Hällestad </t>
  </si>
  <si>
    <t>070-3929057</t>
  </si>
  <si>
    <t xml:space="preserve">eva.rambech@lsn.se </t>
  </si>
  <si>
    <t xml:space="preserve">Andersson </t>
  </si>
  <si>
    <t xml:space="preserve">Elisabet </t>
  </si>
  <si>
    <t>Alhammar 2</t>
  </si>
  <si>
    <t xml:space="preserve"> 523 94 </t>
  </si>
  <si>
    <t xml:space="preserve">Tvärred </t>
  </si>
  <si>
    <t xml:space="preserve">0703-292007 </t>
  </si>
  <si>
    <t>Andersson</t>
  </si>
  <si>
    <t xml:space="preserve"> Sigyn </t>
  </si>
  <si>
    <t>Sjörsgård</t>
  </si>
  <si>
    <t xml:space="preserve"> Vrestorp</t>
  </si>
  <si>
    <t xml:space="preserve"> 0582-70150 </t>
  </si>
  <si>
    <t>Dover</t>
  </si>
  <si>
    <t xml:space="preserve"> Ingela </t>
  </si>
  <si>
    <t xml:space="preserve">Björnareds gård </t>
  </si>
  <si>
    <t>523 98</t>
  </si>
  <si>
    <t xml:space="preserve"> Hökerum</t>
  </si>
  <si>
    <t xml:space="preserve"> 033-278066 </t>
  </si>
  <si>
    <t xml:space="preserve"> Jan </t>
  </si>
  <si>
    <t>Tåfjällsväg.27</t>
  </si>
  <si>
    <t xml:space="preserve"> 423 71</t>
  </si>
  <si>
    <t xml:space="preserve"> Säve </t>
  </si>
  <si>
    <t xml:space="preserve">0702-299399 </t>
  </si>
  <si>
    <t xml:space="preserve">HJWR </t>
  </si>
  <si>
    <t xml:space="preserve"> Lennart</t>
  </si>
  <si>
    <t xml:space="preserve"> Munkegärdegatan 251</t>
  </si>
  <si>
    <t xml:space="preserve"> 442 41 </t>
  </si>
  <si>
    <t xml:space="preserve">Kungälv </t>
  </si>
  <si>
    <t>0303-18227</t>
  </si>
  <si>
    <t xml:space="preserve"> WSG</t>
  </si>
  <si>
    <t xml:space="preserve">Josefsson </t>
  </si>
  <si>
    <t>Karin</t>
  </si>
  <si>
    <t xml:space="preserve"> Algutstorp Orrakullen</t>
  </si>
  <si>
    <t xml:space="preserve"> 514 91 </t>
  </si>
  <si>
    <t xml:space="preserve">Tranemo </t>
  </si>
  <si>
    <t>0325-72003</t>
  </si>
  <si>
    <t xml:space="preserve"> KbWR</t>
  </si>
  <si>
    <t xml:space="preserve"> Väst </t>
  </si>
  <si>
    <t xml:space="preserve">Ove </t>
  </si>
  <si>
    <t>Algutstorp Orrakullen</t>
  </si>
  <si>
    <t xml:space="preserve"> 514 91</t>
  </si>
  <si>
    <t xml:space="preserve"> Tranemo</t>
  </si>
  <si>
    <t xml:space="preserve"> 0706-035916</t>
  </si>
  <si>
    <t>Kantonen</t>
  </si>
  <si>
    <t xml:space="preserve"> Hanna </t>
  </si>
  <si>
    <t xml:space="preserve">Hulud </t>
  </si>
  <si>
    <t>519 92</t>
  </si>
  <si>
    <t xml:space="preserve"> kinnarumma </t>
  </si>
  <si>
    <t xml:space="preserve">033-251126 </t>
  </si>
  <si>
    <t xml:space="preserve">KbWR </t>
  </si>
  <si>
    <t xml:space="preserve">Kantonen </t>
  </si>
  <si>
    <t xml:space="preserve">Pertti </t>
  </si>
  <si>
    <t>Hulud</t>
  </si>
  <si>
    <t xml:space="preserve"> 519 92 </t>
  </si>
  <si>
    <t>kinnarumma</t>
  </si>
  <si>
    <t xml:space="preserve"> 033-251126 </t>
  </si>
  <si>
    <t xml:space="preserve">Kristiansson </t>
  </si>
  <si>
    <t>Eva</t>
  </si>
  <si>
    <t xml:space="preserve"> Skattegårdsv.7 c </t>
  </si>
  <si>
    <t xml:space="preserve">517 36 </t>
  </si>
  <si>
    <t>0705-288036</t>
  </si>
  <si>
    <t xml:space="preserve">Landell </t>
  </si>
  <si>
    <t>Yvonne</t>
  </si>
  <si>
    <t xml:space="preserve"> Kålleröd Lugn 218 </t>
  </si>
  <si>
    <t xml:space="preserve">Uddevalla </t>
  </si>
  <si>
    <t xml:space="preserve">073-6389360 </t>
  </si>
  <si>
    <t xml:space="preserve">WRCB </t>
  </si>
  <si>
    <t xml:space="preserve"> y.landell@swipnet.se</t>
  </si>
  <si>
    <t xml:space="preserve">Lindström </t>
  </si>
  <si>
    <t>Nina N</t>
  </si>
  <si>
    <t>Altävägen 955</t>
  </si>
  <si>
    <t>Altersbruk</t>
  </si>
  <si>
    <t xml:space="preserve">Lönnberg </t>
  </si>
  <si>
    <t xml:space="preserve">Gunilla </t>
  </si>
  <si>
    <t xml:space="preserve">Abrahamstorp Ranch </t>
  </si>
  <si>
    <t>Hjo</t>
  </si>
  <si>
    <t xml:space="preserve"> 0503-16282</t>
  </si>
  <si>
    <t xml:space="preserve"> HJWR </t>
  </si>
  <si>
    <t xml:space="preserve">Mårtensberg </t>
  </si>
  <si>
    <t xml:space="preserve">Camilla </t>
  </si>
  <si>
    <t xml:space="preserve">Skara </t>
  </si>
  <si>
    <t>milla2you@hotmail.com</t>
  </si>
  <si>
    <t xml:space="preserve">Nordström </t>
  </si>
  <si>
    <t xml:space="preserve">Daniel </t>
  </si>
  <si>
    <t xml:space="preserve">Bäckalundsv.31 </t>
  </si>
  <si>
    <t>448 35</t>
  </si>
  <si>
    <t xml:space="preserve"> Floda</t>
  </si>
  <si>
    <t xml:space="preserve"> 0708-296954 </t>
  </si>
  <si>
    <t xml:space="preserve">WSG </t>
  </si>
  <si>
    <t>Nylén</t>
  </si>
  <si>
    <t xml:space="preserve"> Ingmari </t>
  </si>
  <si>
    <t xml:space="preserve">Varbergsv.77 </t>
  </si>
  <si>
    <t>515 34</t>
  </si>
  <si>
    <t xml:space="preserve"> Viskafors </t>
  </si>
  <si>
    <t xml:space="preserve">033-293439 </t>
  </si>
  <si>
    <t xml:space="preserve">Nässén </t>
  </si>
  <si>
    <t>Elisabeth</t>
  </si>
  <si>
    <t xml:space="preserve"> Styrmansgatan 9</t>
  </si>
  <si>
    <t xml:space="preserve"> 414 58</t>
  </si>
  <si>
    <t xml:space="preserve"> Göteborg</t>
  </si>
  <si>
    <t xml:space="preserve"> 0706-439300 </t>
  </si>
  <si>
    <t>WSG</t>
  </si>
  <si>
    <t>Strand</t>
  </si>
  <si>
    <t xml:space="preserve">Bankogatan 13 </t>
  </si>
  <si>
    <t xml:space="preserve">414 80 </t>
  </si>
  <si>
    <t>Göteborg</t>
  </si>
  <si>
    <t xml:space="preserve"> 0704-857360</t>
  </si>
  <si>
    <t xml:space="preserve"> WSG </t>
  </si>
  <si>
    <t xml:space="preserve">Sunnerdahl </t>
  </si>
  <si>
    <t xml:space="preserve">Ulf </t>
  </si>
  <si>
    <t>Majorsgatan 4 b</t>
  </si>
  <si>
    <t xml:space="preserve"> 504 31 </t>
  </si>
  <si>
    <t>Borås</t>
  </si>
  <si>
    <t xml:space="preserve"> 0739-828942 </t>
  </si>
  <si>
    <t xml:space="preserve">Söderholm </t>
  </si>
  <si>
    <t>Maramö Norregård 1</t>
  </si>
  <si>
    <t xml:space="preserve"> 331 92</t>
  </si>
  <si>
    <t xml:space="preserve"> Värnamo</t>
  </si>
  <si>
    <t xml:space="preserve"> </t>
  </si>
  <si>
    <t xml:space="preserve"> redneck.lady@hotmail.com</t>
  </si>
  <si>
    <t xml:space="preserve">Wetterlund </t>
  </si>
  <si>
    <t>Kenneth</t>
  </si>
  <si>
    <t xml:space="preserve"> Jordhyttegatan 14C </t>
  </si>
  <si>
    <t xml:space="preserve"> 031-424753</t>
  </si>
  <si>
    <t xml:space="preserve">Raymond </t>
  </si>
  <si>
    <t xml:space="preserve">Olstorp </t>
  </si>
  <si>
    <t xml:space="preserve"> Ljungsbro </t>
  </si>
  <si>
    <t xml:space="preserve">013-64066 </t>
  </si>
  <si>
    <t>Double-W</t>
  </si>
  <si>
    <t xml:space="preserve">raymondandersson@hotmail.se </t>
  </si>
  <si>
    <t>Bergqvist</t>
  </si>
  <si>
    <t xml:space="preserve"> Catarina</t>
  </si>
  <si>
    <t xml:space="preserve"> Luddingsbo väg 1</t>
  </si>
  <si>
    <t xml:space="preserve"> Norrköping </t>
  </si>
  <si>
    <t xml:space="preserve">011-347570 </t>
  </si>
  <si>
    <t xml:space="preserve"> Öst</t>
  </si>
  <si>
    <t xml:space="preserve"> Catharina.Bergqvist@telia.com</t>
  </si>
  <si>
    <t xml:space="preserve">Ellnemar </t>
  </si>
  <si>
    <t xml:space="preserve">Pär </t>
  </si>
  <si>
    <t>Tunaberg Solliden</t>
  </si>
  <si>
    <t xml:space="preserve">Nyköping </t>
  </si>
  <si>
    <t>0155-52012</t>
  </si>
  <si>
    <t xml:space="preserve"> WRN </t>
  </si>
  <si>
    <t>monica.ellnemar@bredband.ne</t>
  </si>
  <si>
    <t xml:space="preserve">Gulliksen </t>
  </si>
  <si>
    <t xml:space="preserve">Erikslundsplan 9 </t>
  </si>
  <si>
    <t xml:space="preserve">070-3289831 </t>
  </si>
  <si>
    <t xml:space="preserve">WTCS </t>
  </si>
  <si>
    <t xml:space="preserve">felix@zeuz.se </t>
  </si>
  <si>
    <t xml:space="preserve">Hoas </t>
  </si>
  <si>
    <t xml:space="preserve">Marie </t>
  </si>
  <si>
    <t>WRG</t>
  </si>
  <si>
    <t>marie.hoas@wrg.nu</t>
  </si>
  <si>
    <t xml:space="preserve">  2003  /</t>
  </si>
  <si>
    <t xml:space="preserve">Fridhem V.Skeppsta </t>
  </si>
  <si>
    <t xml:space="preserve">Örebro </t>
  </si>
  <si>
    <t xml:space="preserve">019-228021 </t>
  </si>
  <si>
    <t xml:space="preserve">Kardefeldt </t>
  </si>
  <si>
    <t>Lars-Göran</t>
  </si>
  <si>
    <t xml:space="preserve"> Lumsäter</t>
  </si>
  <si>
    <t xml:space="preserve"> 611 92 </t>
  </si>
  <si>
    <t>0734-180653</t>
  </si>
  <si>
    <t>Kardefelt@tele2.se</t>
  </si>
  <si>
    <t>Jansén</t>
  </si>
  <si>
    <t>Aska Askegård</t>
  </si>
  <si>
    <t xml:space="preserve">592 94 </t>
  </si>
  <si>
    <t>Vadstena</t>
  </si>
  <si>
    <t>070-541 41 72</t>
  </si>
  <si>
    <t>askegard@telia.com</t>
  </si>
  <si>
    <r>
      <rPr>
        <b/>
        <sz val="11"/>
        <color rgb="FF000000"/>
        <rFont val="Calibri"/>
      </rPr>
      <t xml:space="preserve">2010 / </t>
    </r>
    <r>
      <rPr>
        <b/>
        <sz val="11"/>
        <color rgb="FFC00000"/>
        <rFont val="Calibri"/>
      </rPr>
      <t>2010</t>
    </r>
  </si>
  <si>
    <t xml:space="preserve">Kunsteiger </t>
  </si>
  <si>
    <t>John</t>
  </si>
  <si>
    <t xml:space="preserve"> Rystad</t>
  </si>
  <si>
    <t xml:space="preserve"> 582 75 </t>
  </si>
  <si>
    <t xml:space="preserve">Linköping </t>
  </si>
  <si>
    <t>0709-397131</t>
  </si>
  <si>
    <t xml:space="preserve"> WRÖ </t>
  </si>
  <si>
    <t xml:space="preserve">john.utsikt@wasadata.net </t>
  </si>
  <si>
    <t xml:space="preserve">Letskog </t>
  </si>
  <si>
    <t>Södra Falla 417</t>
  </si>
  <si>
    <t xml:space="preserve"> 690 45</t>
  </si>
  <si>
    <t xml:space="preserve">Åsbro </t>
  </si>
  <si>
    <t xml:space="preserve"> nina@sodrafalla.se </t>
  </si>
  <si>
    <t xml:space="preserve">Olof Thunmans väg 14 </t>
  </si>
  <si>
    <t>741 44</t>
  </si>
  <si>
    <t xml:space="preserve">Knivsta </t>
  </si>
  <si>
    <t>073-346 11 13</t>
  </si>
  <si>
    <r>
      <rPr>
        <b/>
        <sz val="11"/>
        <color rgb="FF000000"/>
        <rFont val="Calibri"/>
      </rPr>
      <t xml:space="preserve">2010 / </t>
    </r>
    <r>
      <rPr>
        <b/>
        <sz val="11"/>
        <color rgb="FFC00000"/>
        <rFont val="Calibri"/>
      </rPr>
      <t>2010</t>
    </r>
  </si>
  <si>
    <t xml:space="preserve">Malmberg </t>
  </si>
  <si>
    <t>Gunilla</t>
  </si>
  <si>
    <t xml:space="preserve"> 08-51025253 </t>
  </si>
  <si>
    <t xml:space="preserve">nilla54@live.com </t>
  </si>
  <si>
    <t xml:space="preserve">Peterson </t>
  </si>
  <si>
    <t>Jane</t>
  </si>
  <si>
    <t xml:space="preserve"> Länna 6122 </t>
  </si>
  <si>
    <t xml:space="preserve">073-9481390 </t>
  </si>
  <si>
    <t xml:space="preserve">WRU </t>
  </si>
  <si>
    <t xml:space="preserve"> janepeterson@hotmail.com </t>
  </si>
  <si>
    <t>Mia</t>
  </si>
  <si>
    <t>Tysättravägen 14</t>
  </si>
  <si>
    <t>761 13</t>
  </si>
  <si>
    <t>Riala, Norrtälje</t>
  </si>
  <si>
    <t>073-033 19 50</t>
  </si>
  <si>
    <t>rialahastgard@gmail.com</t>
  </si>
  <si>
    <r>
      <rPr>
        <b/>
        <sz val="11"/>
        <color rgb="FF000000"/>
        <rFont val="Calibri"/>
      </rPr>
      <t xml:space="preserve">2016 / </t>
    </r>
    <r>
      <rPr>
        <b/>
        <sz val="11"/>
        <color rgb="FFC00000"/>
        <rFont val="Calibri"/>
      </rPr>
      <t>2016</t>
    </r>
  </si>
  <si>
    <r>
      <rPr>
        <b/>
        <sz val="11"/>
        <color rgb="FF000000"/>
        <rFont val="Calibri"/>
      </rPr>
      <t xml:space="preserve">2014 / </t>
    </r>
    <r>
      <rPr>
        <b/>
        <sz val="11"/>
        <color rgb="FFC00000"/>
        <rFont val="Calibri"/>
      </rPr>
      <t>2014</t>
    </r>
  </si>
  <si>
    <t>072-362 61 80</t>
  </si>
  <si>
    <r>
      <rPr>
        <b/>
        <sz val="11"/>
        <color rgb="FF000000"/>
        <rFont val="Calibri"/>
      </rPr>
      <t xml:space="preserve">2014 / </t>
    </r>
    <r>
      <rPr>
        <b/>
        <sz val="11"/>
        <color rgb="FFC00000"/>
        <rFont val="Calibri"/>
      </rPr>
      <t>2014</t>
    </r>
  </si>
  <si>
    <t>Holgersson</t>
  </si>
  <si>
    <t>Angelica</t>
  </si>
  <si>
    <t>Sandgårdsgatan 8 A</t>
  </si>
  <si>
    <t>582 52</t>
  </si>
  <si>
    <t>070-837 27 80</t>
  </si>
  <si>
    <t>angelica@boremail.com</t>
  </si>
  <si>
    <r>
      <rPr>
        <b/>
        <sz val="11"/>
        <color rgb="FF000000"/>
        <rFont val="Calibri"/>
      </rPr>
      <t>2014 /</t>
    </r>
    <r>
      <rPr>
        <b/>
        <sz val="11"/>
        <color rgb="FFC00000"/>
        <rFont val="Calibri"/>
      </rPr>
      <t xml:space="preserve"> 2014</t>
    </r>
  </si>
  <si>
    <t>Rogsberg</t>
  </si>
  <si>
    <t>Skrikstad Södergård 131</t>
  </si>
  <si>
    <t>590 33</t>
  </si>
  <si>
    <t>070-357 94 65</t>
  </si>
  <si>
    <t>notaria@telia.com</t>
  </si>
  <si>
    <r>
      <rPr>
        <b/>
        <sz val="11"/>
        <color rgb="FF000000"/>
        <rFont val="Calibri"/>
      </rPr>
      <t xml:space="preserve">2014 / </t>
    </r>
    <r>
      <rPr>
        <b/>
        <sz val="11"/>
        <color rgb="FFC00000"/>
        <rFont val="Calibri"/>
      </rPr>
      <t>2014</t>
    </r>
  </si>
  <si>
    <t>Bjärka, Karlsberg 1</t>
  </si>
  <si>
    <t>590 75</t>
  </si>
  <si>
    <t>070-216 51 69</t>
  </si>
  <si>
    <r>
      <rPr>
        <b/>
        <sz val="11"/>
        <color rgb="FF000000"/>
        <rFont val="Calibri"/>
      </rPr>
      <t xml:space="preserve">2014 / </t>
    </r>
    <r>
      <rPr>
        <b/>
        <sz val="11"/>
        <color rgb="FFC00000"/>
        <rFont val="Calibri"/>
      </rPr>
      <t>2014</t>
    </r>
  </si>
  <si>
    <t>073-432 48 28</t>
  </si>
  <si>
    <r>
      <rPr>
        <b/>
        <sz val="11"/>
        <color rgb="FF000000"/>
        <rFont val="Calibri"/>
      </rPr>
      <t xml:space="preserve">2010 / </t>
    </r>
    <r>
      <rPr>
        <b/>
        <sz val="11"/>
        <color rgb="FFC00000"/>
        <rFont val="Calibri"/>
      </rPr>
      <t>2010</t>
    </r>
  </si>
  <si>
    <t>Hagman</t>
  </si>
  <si>
    <t>Kilen 114</t>
  </si>
  <si>
    <t>748 92</t>
  </si>
  <si>
    <t>Österbybruk</t>
  </si>
  <si>
    <t>070-994 71 12</t>
  </si>
  <si>
    <t>lenahagman2@gmail.com</t>
  </si>
  <si>
    <r>
      <rPr>
        <b/>
        <sz val="11"/>
        <color rgb="FF000000"/>
        <rFont val="Calibri"/>
      </rPr>
      <t xml:space="preserve">2016 / </t>
    </r>
    <r>
      <rPr>
        <b/>
        <sz val="11"/>
        <color rgb="FFC00000"/>
        <rFont val="Calibri"/>
      </rPr>
      <t>2016</t>
    </r>
  </si>
  <si>
    <t>Sandberg-Ruuska</t>
  </si>
  <si>
    <t>Fallstuguvägen 16</t>
  </si>
  <si>
    <t>591 96</t>
  </si>
  <si>
    <t>Motala</t>
  </si>
  <si>
    <t>070-545 83 79</t>
  </si>
  <si>
    <t>vastergarden1975@live.se</t>
  </si>
  <si>
    <r>
      <rPr>
        <b/>
        <sz val="11"/>
        <color rgb="FF000000"/>
        <rFont val="Calibri"/>
      </rPr>
      <t xml:space="preserve">2014 / </t>
    </r>
    <r>
      <rPr>
        <b/>
        <sz val="11"/>
        <color rgb="FFC00000"/>
        <rFont val="Calibri"/>
      </rPr>
      <t>2014</t>
    </r>
  </si>
  <si>
    <t>2016 / 2016</t>
  </si>
  <si>
    <t>Wiberg</t>
  </si>
  <si>
    <t>Rosengård, Ladviksvägen 45</t>
  </si>
  <si>
    <t>152 95</t>
  </si>
  <si>
    <t xml:space="preserve">Södertälje </t>
  </si>
  <si>
    <t>072-318 63 83</t>
  </si>
  <si>
    <t xml:space="preserve">WRN </t>
  </si>
  <si>
    <t>gneisti@msn.com</t>
  </si>
  <si>
    <r>
      <rPr>
        <b/>
        <sz val="11"/>
        <color rgb="FF000000"/>
        <rFont val="Calibri"/>
      </rPr>
      <t xml:space="preserve">2016 / </t>
    </r>
    <r>
      <rPr>
        <b/>
        <sz val="11"/>
        <color rgb="FFC00000"/>
        <rFont val="Calibri"/>
      </rPr>
      <t>2016</t>
    </r>
  </si>
  <si>
    <r>
      <rPr>
        <b/>
        <sz val="11"/>
        <color rgb="FF000000"/>
        <rFont val="Calibri"/>
      </rPr>
      <t xml:space="preserve">2014 / </t>
    </r>
    <r>
      <rPr>
        <b/>
        <sz val="11"/>
        <color rgb="FFC00000"/>
        <rFont val="Calibri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</si>
</sst>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>
    <font>
      <sz val="11"/>
      <color rgb="FF000000"/>
      <name val="Calibri"/>
    </font>
    <font>
      <b/>
      <sz val="11"/>
      <color rgb="FF000000"/>
      <name val="Calibri"/>
    </font>
    <font>
      <b/>
      <sz val="22"/>
      <color rgb="FFF6D400"/>
      <name val="Times New Roman"/>
    </font>
    <font>
      <sz val="11"/>
      <name val="Calibri"/>
    </font>
    <font>
      <b/>
      <sz val="11"/>
      <color rgb="FFC00000"/>
      <name val="Arial"/>
    </font>
    <font>
      <b/>
      <sz val="18"/>
      <color rgb="FFF6D400"/>
      <name val="Times New Roman"/>
    </font>
    <font>
      <b/>
      <sz val="18"/>
      <color rgb="FF000000"/>
      <name val="Times New Roman"/>
    </font>
    <font>
      <b/>
      <sz val="11"/>
      <color rgb="FF974806"/>
      <name val="Arial"/>
    </font>
    <font>
      <b/>
      <sz val="14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Arial"/>
    </font>
    <font>
      <b/>
      <sz val="11"/>
      <color rgb="FFF6D600"/>
      <name val="Arial"/>
    </font>
    <font>
      <sz val="9"/>
      <color rgb="FF000000"/>
      <name val="Times New Roman"/>
    </font>
    <font>
      <b/>
      <sz val="9"/>
      <name val="Times New Roman"/>
    </font>
    <font>
      <sz val="11"/>
      <color rgb="FFF6D400"/>
      <name val="Calibri"/>
    </font>
    <font>
      <b/>
      <u/>
      <sz val="11"/>
      <color rgb="FF0000FF"/>
      <name val="Calibri"/>
    </font>
    <font>
      <u/>
      <sz val="11"/>
      <color rgb="FF0000FF"/>
      <name val="Calibri"/>
    </font>
    <font>
      <sz val="11"/>
      <name val="Calibri"/>
    </font>
    <font>
      <b/>
      <sz val="11"/>
      <name val="Calibri"/>
    </font>
    <font>
      <u/>
      <sz val="11"/>
      <color rgb="FF0000FF"/>
      <name val="Calibri"/>
    </font>
    <font>
      <b/>
      <sz val="11"/>
      <color rgb="FF974806"/>
      <name val="Calibri"/>
    </font>
    <font>
      <b/>
      <u/>
      <sz val="11"/>
      <color rgb="FF0000FF"/>
      <name val="Calibri"/>
    </font>
    <font>
      <b/>
      <sz val="11"/>
      <color rgb="FFF6D400"/>
      <name val="Calibri"/>
    </font>
    <font>
      <u/>
      <sz val="11"/>
      <color rgb="FF0000FF"/>
      <name val="Calibri"/>
    </font>
    <font>
      <b/>
      <sz val="11"/>
      <color rgb="FFF6C400"/>
      <name val="Calibri"/>
    </font>
    <font>
      <b/>
      <sz val="11"/>
      <color rgb="FFF6C500"/>
      <name val="Calibri"/>
    </font>
    <font>
      <b/>
      <u/>
      <sz val="11"/>
      <color rgb="FF0000FF"/>
      <name val="Calibri"/>
    </font>
    <font>
      <b/>
      <sz val="10"/>
      <color rgb="FF000000"/>
      <name val="Arial"/>
    </font>
    <font>
      <u/>
      <sz val="11"/>
      <color rgb="FF0000FF"/>
      <name val="Calibri"/>
    </font>
    <font>
      <b/>
      <sz val="11"/>
      <color rgb="FF000000"/>
      <name val="Arial"/>
    </font>
    <font>
      <b/>
      <sz val="9"/>
      <color rgb="FF974806"/>
      <name val="Times New Roman"/>
    </font>
    <font>
      <b/>
      <sz val="11"/>
      <color rgb="FFC00000"/>
      <name val="Calibri"/>
    </font>
    <font>
      <b/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2A166F"/>
        <bgColor rgb="FF2A166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17365D"/>
        <bgColor rgb="FF17365D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F6D400"/>
      </left>
      <right/>
      <top style="thick">
        <color rgb="FFF6D400"/>
      </top>
      <bottom/>
      <diagonal/>
    </border>
    <border>
      <left/>
      <right style="thick">
        <color rgb="FFF6D400"/>
      </right>
      <top style="thick">
        <color rgb="FFF6D4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F6D400"/>
      </left>
      <right/>
      <top/>
      <bottom/>
      <diagonal/>
    </border>
    <border>
      <left/>
      <right style="thick">
        <color rgb="FFF6D4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F6D400"/>
      </left>
      <right/>
      <top/>
      <bottom style="thick">
        <color rgb="FFF6D400"/>
      </bottom>
      <diagonal/>
    </border>
    <border>
      <left/>
      <right style="thick">
        <color rgb="FFF6D400"/>
      </right>
      <top/>
      <bottom style="thick">
        <color rgb="FFF6D400"/>
      </bottom>
      <diagonal/>
    </border>
    <border>
      <left/>
      <right style="thin">
        <color rgb="FFF6D6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00"/>
      </left>
      <right style="thin">
        <color rgb="FFF6D400"/>
      </right>
      <top style="thin">
        <color rgb="FFFFFF00"/>
      </top>
      <bottom style="thin">
        <color rgb="FFFFFF00"/>
      </bottom>
      <diagonal/>
    </border>
    <border>
      <left style="thin">
        <color rgb="FFF6D4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rgb="FFF6D400"/>
      </left>
      <right style="medium">
        <color rgb="FFF6D400"/>
      </right>
      <top style="medium">
        <color rgb="FFF6D400"/>
      </top>
      <bottom style="medium">
        <color rgb="FFF6D400"/>
      </bottom>
      <diagonal/>
    </border>
    <border>
      <left/>
      <right style="medium">
        <color rgb="FFF8F200"/>
      </right>
      <top style="medium">
        <color rgb="FFF8F200"/>
      </top>
      <bottom style="thin">
        <color rgb="FFF6D400"/>
      </bottom>
      <diagonal/>
    </border>
    <border>
      <left/>
      <right/>
      <top style="thin">
        <color rgb="FFF6D4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6" xfId="0" applyFont="1" applyBorder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1" fillId="0" borderId="0" xfId="0" applyNumberFormat="1" applyFont="1" applyAlignment="1">
      <alignment horizontal="center" vertical="center"/>
    </xf>
    <xf numFmtId="0" fontId="1" fillId="0" borderId="17" xfId="0" applyFont="1" applyBorder="1"/>
    <xf numFmtId="0" fontId="0" fillId="3" borderId="1" xfId="0" applyFont="1" applyFill="1" applyBorder="1"/>
    <xf numFmtId="0" fontId="14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left"/>
    </xf>
    <xf numFmtId="3" fontId="1" fillId="6" borderId="1" xfId="0" applyNumberFormat="1" applyFont="1" applyFill="1" applyBorder="1" applyAlignment="1">
      <alignment horizontal="center" vertical="center"/>
    </xf>
    <xf numFmtId="0" fontId="1" fillId="6" borderId="17" xfId="0" applyFont="1" applyFill="1" applyBorder="1"/>
    <xf numFmtId="0" fontId="17" fillId="6" borderId="1" xfId="0" applyFont="1" applyFill="1" applyBorder="1"/>
    <xf numFmtId="0" fontId="18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center" vertical="center"/>
    </xf>
    <xf numFmtId="0" fontId="20" fillId="3" borderId="17" xfId="0" applyFont="1" applyFill="1" applyBorder="1"/>
    <xf numFmtId="0" fontId="0" fillId="6" borderId="1" xfId="0" applyFont="1" applyFill="1" applyBorder="1"/>
    <xf numFmtId="0" fontId="1" fillId="3" borderId="17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18" fillId="6" borderId="1" xfId="0" applyFont="1" applyFill="1" applyBorder="1"/>
    <xf numFmtId="0" fontId="18" fillId="6" borderId="18" xfId="0" applyFont="1" applyFill="1" applyBorder="1"/>
    <xf numFmtId="1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22" fillId="5" borderId="19" xfId="0" applyFont="1" applyFill="1" applyBorder="1"/>
    <xf numFmtId="0" fontId="22" fillId="5" borderId="20" xfId="0" applyFont="1" applyFill="1" applyBorder="1"/>
    <xf numFmtId="0" fontId="18" fillId="6" borderId="21" xfId="0" applyFont="1" applyFill="1" applyBorder="1"/>
    <xf numFmtId="1" fontId="1" fillId="6" borderId="1" xfId="0" applyNumberFormat="1" applyFont="1" applyFill="1" applyBorder="1" applyAlignment="1">
      <alignment horizontal="center" vertical="center"/>
    </xf>
    <xf numFmtId="0" fontId="20" fillId="6" borderId="17" xfId="0" applyFont="1" applyFill="1" applyBorder="1"/>
    <xf numFmtId="0" fontId="23" fillId="0" borderId="0" xfId="0" applyFont="1" applyAlignment="1">
      <alignment horizontal="left"/>
    </xf>
    <xf numFmtId="0" fontId="24" fillId="5" borderId="22" xfId="0" applyFont="1" applyFill="1" applyBorder="1"/>
    <xf numFmtId="0" fontId="24" fillId="5" borderId="23" xfId="0" applyFont="1" applyFill="1" applyBorder="1"/>
    <xf numFmtId="0" fontId="25" fillId="5" borderId="24" xfId="0" applyFont="1" applyFill="1" applyBorder="1"/>
    <xf numFmtId="0" fontId="25" fillId="5" borderId="25" xfId="0" applyFont="1" applyFill="1" applyBorder="1"/>
    <xf numFmtId="0" fontId="0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left"/>
    </xf>
    <xf numFmtId="0" fontId="1" fillId="3" borderId="26" xfId="0" applyFont="1" applyFill="1" applyBorder="1"/>
    <xf numFmtId="0" fontId="20" fillId="6" borderId="17" xfId="0" applyFont="1" applyFill="1" applyBorder="1" applyAlignment="1">
      <alignment horizontal="center"/>
    </xf>
    <xf numFmtId="0" fontId="27" fillId="3" borderId="1" xfId="0" applyFont="1" applyFill="1" applyBorder="1"/>
    <xf numFmtId="0" fontId="27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8" borderId="1" xfId="0" applyFont="1" applyFill="1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27" xfId="0" applyFont="1" applyBorder="1"/>
    <xf numFmtId="0" fontId="1" fillId="8" borderId="1" xfId="0" applyFont="1" applyFill="1" applyBorder="1"/>
    <xf numFmtId="0" fontId="20" fillId="0" borderId="17" xfId="0" applyFont="1" applyBorder="1"/>
    <xf numFmtId="0" fontId="1" fillId="0" borderId="17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28" xfId="0" applyFont="1" applyFill="1" applyBorder="1"/>
    <xf numFmtId="0" fontId="1" fillId="6" borderId="28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8" xfId="0" applyFont="1" applyFill="1" applyBorder="1"/>
    <xf numFmtId="0" fontId="0" fillId="3" borderId="1" xfId="0" applyFont="1" applyFill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7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1" fillId="3" borderId="14" xfId="0" applyFont="1" applyFill="1" applyBorder="1" applyAlignment="1">
      <alignment horizontal="center"/>
    </xf>
    <xf numFmtId="0" fontId="3" fillId="0" borderId="15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0" fillId="0" borderId="0" xfId="0" applyFont="1" applyAlignment="1"/>
    <xf numFmtId="0" fontId="3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</cellXfs>
  <cellStyles count="1">
    <cellStyle name="Normal" xfId="0" builtinId="0"/>
  </cellStyles>
  <dxfs count="3"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Blad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95250</xdr:rowOff>
    </xdr:from>
    <xdr:ext cx="733425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7:N129">
  <tableColumns count="13">
    <tableColumn id="1" xr3:uid="{00000000-0010-0000-0000-000001000000}" name="Efternamn"/>
    <tableColumn id="2" xr3:uid="{00000000-0010-0000-0000-000002000000}" name="Förnamn"/>
    <tableColumn id="3" xr3:uid="{00000000-0010-0000-0000-000003000000}" name="Adress"/>
    <tableColumn id="4" xr3:uid="{00000000-0010-0000-0000-000004000000}" name="Postnr"/>
    <tableColumn id="5" xr3:uid="{00000000-0010-0000-0000-000005000000}" name="Postadress"/>
    <tableColumn id="6" xr3:uid="{00000000-0010-0000-0000-000006000000}" name="Tele Nr"/>
    <tableColumn id="7" xr3:uid="{00000000-0010-0000-0000-000007000000}" name="Mobil Nr"/>
    <tableColumn id="8" xr3:uid="{00000000-0010-0000-0000-000008000000}" name="Klubb"/>
    <tableColumn id="9" xr3:uid="{00000000-0010-0000-0000-000009000000}" name="Region"/>
    <tableColumn id="10" xr3:uid="{00000000-0010-0000-0000-00000A000000}" name="Mailadress"/>
    <tableColumn id="11" xr3:uid="{00000000-0010-0000-0000-00000B000000}" name="År / Kris/skugg"/>
    <tableColumn id="12" xr3:uid="{00000000-0010-0000-0000-00000C000000}" name="Utb kor"/>
    <tableColumn id="13" xr3:uid="{00000000-0010-0000-0000-00000D000000}" name="Uppdaterad"/>
  </tableColumns>
  <tableStyleInfo name="Blad1-style" showFirstColumn="1" showLastColumn="1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sa.klingberg@sensusassistans.se" TargetMode="External"/><Relationship Id="rId18" Type="http://schemas.openxmlformats.org/officeDocument/2006/relationships/hyperlink" Target="mailto:sussi10@spray.se" TargetMode="External"/><Relationship Id="rId26" Type="http://schemas.openxmlformats.org/officeDocument/2006/relationships/hyperlink" Target="mailto:berglund.evelina@gmail.com" TargetMode="External"/><Relationship Id="rId39" Type="http://schemas.openxmlformats.org/officeDocument/2006/relationships/hyperlink" Target="mailto:dahla78@hotmail.com" TargetMode="External"/><Relationship Id="rId21" Type="http://schemas.openxmlformats.org/officeDocument/2006/relationships/hyperlink" Target="mailto:stefan.hutha@telia.com" TargetMode="External"/><Relationship Id="rId34" Type="http://schemas.openxmlformats.org/officeDocument/2006/relationships/hyperlink" Target="mailto:pascall88@yahoo.se" TargetMode="External"/><Relationship Id="rId42" Type="http://schemas.openxmlformats.org/officeDocument/2006/relationships/hyperlink" Target="mailto:pondorosa75@hotmail.com" TargetMode="External"/><Relationship Id="rId47" Type="http://schemas.openxmlformats.org/officeDocument/2006/relationships/hyperlink" Target="mailto:anette.d.johansson@swipnet.se" TargetMode="External"/><Relationship Id="rId50" Type="http://schemas.openxmlformats.org/officeDocument/2006/relationships/hyperlink" Target="mailto:%20hasthagshus.jorgen@telia.com" TargetMode="External"/><Relationship Id="rId55" Type="http://schemas.openxmlformats.org/officeDocument/2006/relationships/hyperlink" Target="mailto:helen.hult@springhill.se" TargetMode="External"/><Relationship Id="rId63" Type="http://schemas.openxmlformats.org/officeDocument/2006/relationships/hyperlink" Target="mailto:askegard@telia.com" TargetMode="External"/><Relationship Id="rId68" Type="http://schemas.openxmlformats.org/officeDocument/2006/relationships/hyperlink" Target="mailto:stina@ranchlife.se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mailto:catarina_p@hotmail.com" TargetMode="External"/><Relationship Id="rId71" Type="http://schemas.openxmlformats.org/officeDocument/2006/relationships/hyperlink" Target="mailto:dahla78@hotmail.com" TargetMode="External"/><Relationship Id="rId2" Type="http://schemas.openxmlformats.org/officeDocument/2006/relationships/hyperlink" Target="mailto:linda@soderlundh.se" TargetMode="External"/><Relationship Id="rId16" Type="http://schemas.openxmlformats.org/officeDocument/2006/relationships/hyperlink" Target="mailto:sten.vidmark@worldmail.se" TargetMode="External"/><Relationship Id="rId29" Type="http://schemas.openxmlformats.org/officeDocument/2006/relationships/hyperlink" Target="mailto:western.domare@gmail.com" TargetMode="External"/><Relationship Id="rId11" Type="http://schemas.openxmlformats.org/officeDocument/2006/relationships/hyperlink" Target="mailto:%20carinastridh@hotmail.com" TargetMode="External"/><Relationship Id="rId24" Type="http://schemas.openxmlformats.org/officeDocument/2006/relationships/hyperlink" Target="mailto:annweriksson@telia.com" TargetMode="External"/><Relationship Id="rId32" Type="http://schemas.openxmlformats.org/officeDocument/2006/relationships/hyperlink" Target="mailto:mika.metsakorppi@gmail.com" TargetMode="External"/><Relationship Id="rId37" Type="http://schemas.openxmlformats.org/officeDocument/2006/relationships/hyperlink" Target="mailto:lena.elfman@gmail.com" TargetMode="External"/><Relationship Id="rId40" Type="http://schemas.openxmlformats.org/officeDocument/2006/relationships/hyperlink" Target="mailto:1954johansson@telia.com" TargetMode="External"/><Relationship Id="rId45" Type="http://schemas.openxmlformats.org/officeDocument/2006/relationships/hyperlink" Target="mailto:maria-ottosson@live.se" TargetMode="External"/><Relationship Id="rId53" Type="http://schemas.openxmlformats.org/officeDocument/2006/relationships/hyperlink" Target="mailto:lasses.hks@bd.lrf.se" TargetMode="External"/><Relationship Id="rId58" Type="http://schemas.openxmlformats.org/officeDocument/2006/relationships/hyperlink" Target="mailto:raymondandersson@hotmail.se" TargetMode="External"/><Relationship Id="rId66" Type="http://schemas.openxmlformats.org/officeDocument/2006/relationships/hyperlink" Target="mailto:nilla54@live.com" TargetMode="External"/><Relationship Id="rId74" Type="http://schemas.openxmlformats.org/officeDocument/2006/relationships/hyperlink" Target="mailto:gneisti@msn.com" TargetMode="External"/><Relationship Id="rId5" Type="http://schemas.openxmlformats.org/officeDocument/2006/relationships/hyperlink" Target="mailto:eva-jeanettewanstedt@telia.com" TargetMode="External"/><Relationship Id="rId15" Type="http://schemas.openxmlformats.org/officeDocument/2006/relationships/hyperlink" Target="mailto:dynemar@telia.com" TargetMode="External"/><Relationship Id="rId23" Type="http://schemas.openxmlformats.org/officeDocument/2006/relationships/hyperlink" Target="mailto:Susanne.j.jonsson@vll.se" TargetMode="External"/><Relationship Id="rId28" Type="http://schemas.openxmlformats.org/officeDocument/2006/relationships/hyperlink" Target="mailto:anita.skjaret-johansson@uddevalla.se" TargetMode="External"/><Relationship Id="rId36" Type="http://schemas.openxmlformats.org/officeDocument/2006/relationships/hyperlink" Target="mailto:rosie.billgren@gmail.com" TargetMode="External"/><Relationship Id="rId49" Type="http://schemas.openxmlformats.org/officeDocument/2006/relationships/hyperlink" Target="mailto:sofie.olausson@stromsund.se" TargetMode="External"/><Relationship Id="rId57" Type="http://schemas.openxmlformats.org/officeDocument/2006/relationships/hyperlink" Target="mailto:eva.rambech@lsn.se" TargetMode="External"/><Relationship Id="rId61" Type="http://schemas.openxmlformats.org/officeDocument/2006/relationships/hyperlink" Target="mailto:marie.hoas@wrg.nu" TargetMode="External"/><Relationship Id="rId10" Type="http://schemas.openxmlformats.org/officeDocument/2006/relationships/hyperlink" Target="mailto:%20dessy_belle@hotmail.com" TargetMode="External"/><Relationship Id="rId19" Type="http://schemas.openxmlformats.org/officeDocument/2006/relationships/hyperlink" Target="mailto:2688karlsson@telia.com" TargetMode="External"/><Relationship Id="rId31" Type="http://schemas.openxmlformats.org/officeDocument/2006/relationships/hyperlink" Target="mailto:emma_c_85@hotmail.com" TargetMode="External"/><Relationship Id="rId44" Type="http://schemas.openxmlformats.org/officeDocument/2006/relationships/hyperlink" Target="mailto:areab241000@telia.com" TargetMode="External"/><Relationship Id="rId52" Type="http://schemas.openxmlformats.org/officeDocument/2006/relationships/hyperlink" Target="mailto:%20a.lofstrand@telia.com" TargetMode="External"/><Relationship Id="rId60" Type="http://schemas.openxmlformats.org/officeDocument/2006/relationships/hyperlink" Target="mailto:felix@zeuz.se" TargetMode="External"/><Relationship Id="rId65" Type="http://schemas.openxmlformats.org/officeDocument/2006/relationships/hyperlink" Target="mailto:lena.elfman@gmail.com" TargetMode="External"/><Relationship Id="rId73" Type="http://schemas.openxmlformats.org/officeDocument/2006/relationships/hyperlink" Target="mailto:vastergarden1975@live.se" TargetMode="External"/><Relationship Id="rId4" Type="http://schemas.openxmlformats.org/officeDocument/2006/relationships/hyperlink" Target="mailto:cent_nilsson@hotmail.com" TargetMode="External"/><Relationship Id="rId9" Type="http://schemas.openxmlformats.org/officeDocument/2006/relationships/hyperlink" Target="mailto:ulricanissas@hotmail.com" TargetMode="External"/><Relationship Id="rId14" Type="http://schemas.openxmlformats.org/officeDocument/2006/relationships/hyperlink" Target="mailto:bilgalningen@redblock.se" TargetMode="External"/><Relationship Id="rId22" Type="http://schemas.openxmlformats.org/officeDocument/2006/relationships/hyperlink" Target="mailto:hossjo.ranchen@gmail.com" TargetMode="External"/><Relationship Id="rId27" Type="http://schemas.openxmlformats.org/officeDocument/2006/relationships/hyperlink" Target="mailto:robban.brunner@gmail.com" TargetMode="External"/><Relationship Id="rId30" Type="http://schemas.openxmlformats.org/officeDocument/2006/relationships/hyperlink" Target="mailto:matsakessons.hovslageri@gmail.com" TargetMode="External"/><Relationship Id="rId35" Type="http://schemas.openxmlformats.org/officeDocument/2006/relationships/hyperlink" Target="mailto:lena.elfman@gmail.com" TargetMode="External"/><Relationship Id="rId43" Type="http://schemas.openxmlformats.org/officeDocument/2006/relationships/hyperlink" Target="mailto:scirocco@telia.com" TargetMode="External"/><Relationship Id="rId48" Type="http://schemas.openxmlformats.org/officeDocument/2006/relationships/hyperlink" Target="mailto:l.lindwall@bredband.net" TargetMode="External"/><Relationship Id="rId56" Type="http://schemas.openxmlformats.org/officeDocument/2006/relationships/hyperlink" Target="mailto:malin.nilsson@svenskafoder.se" TargetMode="External"/><Relationship Id="rId64" Type="http://schemas.openxmlformats.org/officeDocument/2006/relationships/hyperlink" Target="mailto:john.utsikt@wasadata.net" TargetMode="External"/><Relationship Id="rId69" Type="http://schemas.openxmlformats.org/officeDocument/2006/relationships/hyperlink" Target="mailto:karlbergniclas@gmail.com" TargetMode="External"/><Relationship Id="rId77" Type="http://schemas.openxmlformats.org/officeDocument/2006/relationships/table" Target="../tables/table1.xml"/><Relationship Id="rId8" Type="http://schemas.openxmlformats.org/officeDocument/2006/relationships/hyperlink" Target="mailto:perser61@hotmail.com" TargetMode="External"/><Relationship Id="rId51" Type="http://schemas.openxmlformats.org/officeDocument/2006/relationships/hyperlink" Target="mailto:%20eva.l.penni@telia.com" TargetMode="External"/><Relationship Id="rId72" Type="http://schemas.openxmlformats.org/officeDocument/2006/relationships/hyperlink" Target="mailto:lenahagman2@gmail.com" TargetMode="External"/><Relationship Id="rId3" Type="http://schemas.openxmlformats.org/officeDocument/2006/relationships/hyperlink" Target="mailto:michael@soderlundh.se" TargetMode="External"/><Relationship Id="rId12" Type="http://schemas.openxmlformats.org/officeDocument/2006/relationships/hyperlink" Target="mailto:aog@hig.se" TargetMode="External"/><Relationship Id="rId17" Type="http://schemas.openxmlformats.org/officeDocument/2006/relationships/hyperlink" Target="mailto:%20l8.fager@telia.com" TargetMode="External"/><Relationship Id="rId25" Type="http://schemas.openxmlformats.org/officeDocument/2006/relationships/hyperlink" Target="mailto:hakan.forsstrom@telia.com" TargetMode="External"/><Relationship Id="rId33" Type="http://schemas.openxmlformats.org/officeDocument/2006/relationships/hyperlink" Target="mailto:aebgd1@gmail.com" TargetMode="External"/><Relationship Id="rId38" Type="http://schemas.openxmlformats.org/officeDocument/2006/relationships/hyperlink" Target="mailto:stina@ranchlife.se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mailto:monica.ellnemar@bredband.ne" TargetMode="External"/><Relationship Id="rId67" Type="http://schemas.openxmlformats.org/officeDocument/2006/relationships/hyperlink" Target="mailto:rialahastgard@gmail.com" TargetMode="External"/><Relationship Id="rId20" Type="http://schemas.openxmlformats.org/officeDocument/2006/relationships/hyperlink" Target="mailto:emmapakfors@gmail.com" TargetMode="External"/><Relationship Id="rId41" Type="http://schemas.openxmlformats.org/officeDocument/2006/relationships/hyperlink" Target="mailto:%20jsonmaria@live.se" TargetMode="External"/><Relationship Id="rId54" Type="http://schemas.openxmlformats.org/officeDocument/2006/relationships/hyperlink" Target="mailto:%20lars@lrkakel.se" TargetMode="External"/><Relationship Id="rId62" Type="http://schemas.openxmlformats.org/officeDocument/2006/relationships/hyperlink" Target="mailto:Kardefelt@tele2.se" TargetMode="External"/><Relationship Id="rId70" Type="http://schemas.openxmlformats.org/officeDocument/2006/relationships/hyperlink" Target="mailto:stina@ranchlife.se" TargetMode="External"/><Relationship Id="rId75" Type="http://schemas.openxmlformats.org/officeDocument/2006/relationships/hyperlink" Target="mailto:vastergarden1975@live.se" TargetMode="External"/><Relationship Id="rId1" Type="http://schemas.openxmlformats.org/officeDocument/2006/relationships/hyperlink" Target="mailto:tbtraining@zeuz.se" TargetMode="External"/><Relationship Id="rId6" Type="http://schemas.openxmlformats.org/officeDocument/2006/relationships/hyperlink" Target="mailto:patrik.swahn@hlwr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5"/>
  <sheetViews>
    <sheetView tabSelected="1" workbookViewId="0">
      <selection activeCell="H19" sqref="H19"/>
    </sheetView>
  </sheetViews>
  <sheetFormatPr defaultColWidth="14.42578125" defaultRowHeight="15" customHeight="1"/>
  <cols>
    <col min="1" max="1" width="5.28515625" customWidth="1"/>
    <col min="2" max="2" width="22.42578125" customWidth="1"/>
    <col min="3" max="3" width="14.5703125" customWidth="1"/>
    <col min="4" max="4" width="23.5703125" customWidth="1"/>
    <col min="5" max="5" width="11" customWidth="1"/>
    <col min="6" max="6" width="17.28515625" customWidth="1"/>
    <col min="7" max="7" width="12" customWidth="1"/>
    <col min="8" max="8" width="12.7109375" customWidth="1"/>
    <col min="9" max="9" width="9.42578125" customWidth="1"/>
    <col min="10" max="10" width="11" customWidth="1"/>
    <col min="11" max="11" width="33.5703125" customWidth="1"/>
    <col min="12" max="12" width="13.42578125" customWidth="1"/>
    <col min="13" max="13" width="12" customWidth="1"/>
    <col min="14" max="14" width="13.140625" customWidth="1"/>
  </cols>
  <sheetData>
    <row r="1" spans="1:14">
      <c r="A1" s="1"/>
      <c r="B1" s="2"/>
      <c r="C1" s="2"/>
      <c r="D1" s="2"/>
      <c r="E1" s="1"/>
      <c r="F1" s="1"/>
      <c r="G1" s="1"/>
      <c r="H1" s="1"/>
      <c r="I1" s="1"/>
      <c r="J1" s="1"/>
      <c r="K1" s="3"/>
      <c r="L1" s="4"/>
      <c r="M1" s="2"/>
      <c r="N1" s="2"/>
    </row>
    <row r="2" spans="1:14" ht="22.5" customHeight="1">
      <c r="A2" s="1"/>
      <c r="B2" s="2"/>
      <c r="C2" s="2"/>
      <c r="D2" s="2"/>
      <c r="E2" s="97" t="s">
        <v>0</v>
      </c>
      <c r="F2" s="98"/>
      <c r="G2" s="99"/>
      <c r="H2" s="1"/>
      <c r="I2" s="1"/>
      <c r="J2" s="1"/>
      <c r="K2" s="93" t="s">
        <v>1</v>
      </c>
      <c r="L2" s="94"/>
      <c r="M2" s="2"/>
      <c r="N2" s="2"/>
    </row>
    <row r="3" spans="1:14" ht="12" customHeight="1">
      <c r="A3" s="5"/>
      <c r="B3" s="5"/>
      <c r="C3" s="5"/>
      <c r="D3" s="5"/>
      <c r="E3" s="100"/>
      <c r="F3" s="101"/>
      <c r="G3" s="102"/>
      <c r="H3" s="5"/>
      <c r="I3" s="5"/>
      <c r="J3" s="6"/>
      <c r="K3" s="92" t="s">
        <v>2</v>
      </c>
      <c r="L3" s="91"/>
      <c r="M3" s="7"/>
      <c r="N3" s="2"/>
    </row>
    <row r="4" spans="1:14">
      <c r="A4" s="1"/>
      <c r="B4" s="8"/>
      <c r="C4" s="2"/>
      <c r="D4" s="2"/>
      <c r="E4" s="100"/>
      <c r="F4" s="101"/>
      <c r="G4" s="102"/>
      <c r="H4" s="9"/>
      <c r="I4" s="1"/>
      <c r="J4" s="1"/>
      <c r="K4" s="90" t="s">
        <v>3</v>
      </c>
      <c r="L4" s="91"/>
      <c r="M4" s="2"/>
      <c r="N4" s="2"/>
    </row>
    <row r="5" spans="1:14">
      <c r="A5" s="1"/>
      <c r="B5" s="2"/>
      <c r="C5" s="2"/>
      <c r="D5" s="10"/>
      <c r="E5" s="103"/>
      <c r="F5" s="104"/>
      <c r="G5" s="105"/>
      <c r="H5" s="11"/>
      <c r="I5" s="11"/>
      <c r="J5" s="1"/>
      <c r="K5" s="95"/>
      <c r="L5" s="96"/>
      <c r="M5" s="2"/>
      <c r="N5" s="2"/>
    </row>
    <row r="6" spans="1:14">
      <c r="A6" s="1"/>
      <c r="B6" s="2"/>
      <c r="C6" s="2"/>
      <c r="D6" s="10"/>
      <c r="E6" s="1"/>
      <c r="F6" s="11"/>
      <c r="G6" s="11"/>
      <c r="H6" s="11"/>
      <c r="I6" s="11"/>
      <c r="J6" s="1"/>
      <c r="K6" s="3"/>
      <c r="L6" s="4"/>
      <c r="M6" s="2"/>
      <c r="N6" s="2"/>
    </row>
    <row r="7" spans="1:14">
      <c r="A7" s="12"/>
      <c r="B7" s="13" t="s">
        <v>4</v>
      </c>
      <c r="C7" s="13" t="s">
        <v>5</v>
      </c>
      <c r="D7" s="14" t="s">
        <v>6</v>
      </c>
      <c r="E7" s="14" t="s">
        <v>7</v>
      </c>
      <c r="F7" s="14" t="s">
        <v>8</v>
      </c>
      <c r="G7" s="13" t="s">
        <v>9</v>
      </c>
      <c r="H7" s="13" t="s">
        <v>10</v>
      </c>
      <c r="I7" s="14" t="s">
        <v>11</v>
      </c>
      <c r="J7" s="14" t="s">
        <v>12</v>
      </c>
      <c r="K7" s="14" t="s">
        <v>13</v>
      </c>
      <c r="L7" s="15" t="s">
        <v>14</v>
      </c>
      <c r="M7" s="16" t="s">
        <v>15</v>
      </c>
      <c r="N7" s="17" t="s">
        <v>16</v>
      </c>
    </row>
    <row r="8" spans="1:14">
      <c r="A8" s="18">
        <v>1</v>
      </c>
      <c r="B8" s="19" t="s">
        <v>17</v>
      </c>
      <c r="C8" s="20" t="s">
        <v>18</v>
      </c>
      <c r="D8" s="19" t="s">
        <v>19</v>
      </c>
      <c r="E8" s="21" t="s">
        <v>20</v>
      </c>
      <c r="F8" s="21" t="s">
        <v>21</v>
      </c>
      <c r="G8" s="21"/>
      <c r="H8" s="21" t="s">
        <v>22</v>
      </c>
      <c r="I8" s="21" t="s">
        <v>23</v>
      </c>
      <c r="J8" s="21" t="s">
        <v>24</v>
      </c>
      <c r="K8" s="22" t="s">
        <v>25</v>
      </c>
      <c r="L8" s="23" t="s">
        <v>26</v>
      </c>
      <c r="M8" s="24"/>
      <c r="N8" s="25">
        <v>2017</v>
      </c>
    </row>
    <row r="9" spans="1:14">
      <c r="A9" s="26">
        <f>1+A8</f>
        <v>2</v>
      </c>
      <c r="B9" s="27"/>
      <c r="C9" s="27"/>
      <c r="D9" s="27"/>
      <c r="E9" s="28"/>
      <c r="F9" s="28"/>
      <c r="G9" s="28"/>
      <c r="H9" s="28"/>
      <c r="I9" s="28"/>
      <c r="J9" s="28"/>
      <c r="K9" s="29"/>
      <c r="L9" s="30"/>
      <c r="M9" s="31"/>
      <c r="N9" s="32"/>
    </row>
    <row r="10" spans="1:14">
      <c r="A10" s="26"/>
      <c r="B10" s="33" t="s">
        <v>30</v>
      </c>
      <c r="C10" s="33" t="s">
        <v>31</v>
      </c>
      <c r="D10" s="34" t="s">
        <v>32</v>
      </c>
      <c r="E10" s="35" t="s">
        <v>33</v>
      </c>
      <c r="F10" s="35" t="s">
        <v>34</v>
      </c>
      <c r="G10" s="35"/>
      <c r="H10" s="35" t="s">
        <v>35</v>
      </c>
      <c r="I10" s="35" t="s">
        <v>36</v>
      </c>
      <c r="J10" s="35" t="s">
        <v>29</v>
      </c>
      <c r="K10" s="36" t="s">
        <v>37</v>
      </c>
      <c r="L10" s="37" t="s">
        <v>38</v>
      </c>
      <c r="M10" s="38"/>
      <c r="N10" s="25">
        <v>2019</v>
      </c>
    </row>
    <row r="11" spans="1:14">
      <c r="A11" s="26">
        <f t="shared" ref="A11:A14" si="0">1+A10</f>
        <v>1</v>
      </c>
      <c r="B11" s="27" t="s">
        <v>30</v>
      </c>
      <c r="C11" s="27" t="s">
        <v>39</v>
      </c>
      <c r="D11" s="27" t="s">
        <v>32</v>
      </c>
      <c r="E11" s="28" t="s">
        <v>40</v>
      </c>
      <c r="F11" s="28" t="s">
        <v>34</v>
      </c>
      <c r="G11" s="28"/>
      <c r="H11" s="28" t="s">
        <v>41</v>
      </c>
      <c r="I11" s="28" t="s">
        <v>28</v>
      </c>
      <c r="J11" s="28" t="s">
        <v>42</v>
      </c>
      <c r="K11" s="29" t="s">
        <v>43</v>
      </c>
      <c r="L11" s="30" t="s">
        <v>44</v>
      </c>
      <c r="M11" s="31"/>
      <c r="N11" s="39">
        <v>2019</v>
      </c>
    </row>
    <row r="12" spans="1:14">
      <c r="A12" s="26">
        <f t="shared" si="0"/>
        <v>2</v>
      </c>
      <c r="B12" s="34" t="s">
        <v>27</v>
      </c>
      <c r="C12" s="34" t="s">
        <v>45</v>
      </c>
      <c r="D12" s="34" t="s">
        <v>46</v>
      </c>
      <c r="E12" s="35" t="s">
        <v>47</v>
      </c>
      <c r="F12" s="35" t="s">
        <v>48</v>
      </c>
      <c r="G12" s="35"/>
      <c r="H12" s="35"/>
      <c r="I12" s="35" t="s">
        <v>36</v>
      </c>
      <c r="J12" s="35" t="s">
        <v>29</v>
      </c>
      <c r="K12" s="36" t="s">
        <v>49</v>
      </c>
      <c r="L12" s="37" t="s">
        <v>50</v>
      </c>
      <c r="M12" s="40"/>
      <c r="N12" s="25">
        <v>2019</v>
      </c>
    </row>
    <row r="13" spans="1:14">
      <c r="A13" s="26">
        <f t="shared" si="0"/>
        <v>3</v>
      </c>
      <c r="B13" s="27" t="s">
        <v>51</v>
      </c>
      <c r="C13" s="27" t="s">
        <v>52</v>
      </c>
      <c r="D13" s="27" t="s">
        <v>53</v>
      </c>
      <c r="E13" s="28" t="s">
        <v>54</v>
      </c>
      <c r="F13" s="28" t="s">
        <v>55</v>
      </c>
      <c r="G13" s="28"/>
      <c r="H13" s="28" t="s">
        <v>56</v>
      </c>
      <c r="I13" s="28" t="s">
        <v>57</v>
      </c>
      <c r="J13" s="28" t="s">
        <v>29</v>
      </c>
      <c r="K13" s="29" t="s">
        <v>58</v>
      </c>
      <c r="L13" s="30" t="s">
        <v>59</v>
      </c>
      <c r="M13" s="31"/>
      <c r="N13" s="39">
        <v>2017</v>
      </c>
    </row>
    <row r="14" spans="1:14">
      <c r="A14" s="26">
        <f t="shared" si="0"/>
        <v>4</v>
      </c>
      <c r="B14" s="34" t="s">
        <v>60</v>
      </c>
      <c r="C14" s="34" t="s">
        <v>61</v>
      </c>
      <c r="D14" s="34" t="s">
        <v>62</v>
      </c>
      <c r="E14" s="35" t="s">
        <v>63</v>
      </c>
      <c r="F14" s="35" t="s">
        <v>64</v>
      </c>
      <c r="G14" s="35" t="s">
        <v>65</v>
      </c>
      <c r="H14" s="35" t="s">
        <v>66</v>
      </c>
      <c r="I14" s="35" t="s">
        <v>67</v>
      </c>
      <c r="J14" s="35" t="s">
        <v>29</v>
      </c>
      <c r="K14" s="36" t="s">
        <v>68</v>
      </c>
      <c r="L14" s="41" t="s">
        <v>69</v>
      </c>
      <c r="M14" s="40"/>
      <c r="N14" s="25">
        <v>2019</v>
      </c>
    </row>
    <row r="15" spans="1:14">
      <c r="A15" s="26"/>
      <c r="B15" s="42" t="s">
        <v>70</v>
      </c>
      <c r="C15" s="43" t="s">
        <v>71</v>
      </c>
      <c r="D15" s="27" t="s">
        <v>72</v>
      </c>
      <c r="E15" s="28" t="s">
        <v>73</v>
      </c>
      <c r="F15" s="28" t="s">
        <v>74</v>
      </c>
      <c r="G15" s="28"/>
      <c r="H15" s="28" t="s">
        <v>75</v>
      </c>
      <c r="I15" s="28" t="s">
        <v>76</v>
      </c>
      <c r="J15" s="28" t="s">
        <v>77</v>
      </c>
      <c r="K15" s="29" t="s">
        <v>78</v>
      </c>
      <c r="L15" s="30" t="s">
        <v>79</v>
      </c>
      <c r="M15" s="31"/>
      <c r="N15" s="39">
        <v>2019</v>
      </c>
    </row>
    <row r="16" spans="1:14">
      <c r="A16" s="26">
        <f t="shared" ref="A16:A18" si="1">1+A15</f>
        <v>1</v>
      </c>
      <c r="B16" s="34" t="s">
        <v>80</v>
      </c>
      <c r="C16" s="34" t="s">
        <v>81</v>
      </c>
      <c r="D16" s="34" t="s">
        <v>82</v>
      </c>
      <c r="E16" s="35" t="s">
        <v>83</v>
      </c>
      <c r="F16" s="35" t="s">
        <v>74</v>
      </c>
      <c r="G16" s="35" t="s">
        <v>84</v>
      </c>
      <c r="H16" s="35" t="s">
        <v>85</v>
      </c>
      <c r="I16" s="35" t="s">
        <v>76</v>
      </c>
      <c r="J16" s="35" t="s">
        <v>86</v>
      </c>
      <c r="K16" s="36" t="s">
        <v>87</v>
      </c>
      <c r="L16" s="44" t="s">
        <v>88</v>
      </c>
      <c r="M16" s="40"/>
      <c r="N16" s="25">
        <v>2019</v>
      </c>
    </row>
    <row r="17" spans="1:14">
      <c r="A17" s="26">
        <f t="shared" si="1"/>
        <v>2</v>
      </c>
      <c r="B17" s="19" t="s">
        <v>89</v>
      </c>
      <c r="C17" s="19" t="s">
        <v>90</v>
      </c>
      <c r="D17" s="19" t="s">
        <v>91</v>
      </c>
      <c r="E17" s="21" t="s">
        <v>92</v>
      </c>
      <c r="F17" s="21" t="s">
        <v>74</v>
      </c>
      <c r="G17" s="21"/>
      <c r="H17" s="21" t="s">
        <v>93</v>
      </c>
      <c r="I17" s="21" t="s">
        <v>76</v>
      </c>
      <c r="J17" s="21" t="s">
        <v>86</v>
      </c>
      <c r="K17" s="22" t="s">
        <v>94</v>
      </c>
      <c r="L17" s="23" t="s">
        <v>95</v>
      </c>
      <c r="M17" s="24"/>
      <c r="N17" s="39">
        <v>2019</v>
      </c>
    </row>
    <row r="18" spans="1:14">
      <c r="A18" s="26">
        <f t="shared" si="1"/>
        <v>3</v>
      </c>
      <c r="B18" s="34" t="s">
        <v>96</v>
      </c>
      <c r="C18" s="34" t="s">
        <v>97</v>
      </c>
      <c r="D18" s="34" t="s">
        <v>98</v>
      </c>
      <c r="E18" s="35" t="s">
        <v>99</v>
      </c>
      <c r="F18" s="35" t="s">
        <v>100</v>
      </c>
      <c r="G18" s="35" t="s">
        <v>101</v>
      </c>
      <c r="H18" s="45"/>
      <c r="I18" s="35" t="s">
        <v>102</v>
      </c>
      <c r="J18" s="35" t="s">
        <v>103</v>
      </c>
      <c r="K18" s="46" t="s">
        <v>104</v>
      </c>
      <c r="L18" s="37" t="s">
        <v>105</v>
      </c>
      <c r="M18" s="40"/>
      <c r="N18" s="25">
        <v>2019</v>
      </c>
    </row>
    <row r="19" spans="1:14" ht="15.75" customHeight="1">
      <c r="A19" s="18">
        <v>12</v>
      </c>
      <c r="B19" s="19" t="s">
        <v>106</v>
      </c>
      <c r="C19" s="19" t="s">
        <v>97</v>
      </c>
      <c r="D19" s="19" t="s">
        <v>107</v>
      </c>
      <c r="E19" s="21">
        <v>81695</v>
      </c>
      <c r="F19" s="21" t="s">
        <v>108</v>
      </c>
      <c r="G19" s="21"/>
      <c r="H19" s="21" t="s">
        <v>109</v>
      </c>
      <c r="I19" s="21" t="s">
        <v>110</v>
      </c>
      <c r="J19" s="21" t="s">
        <v>77</v>
      </c>
      <c r="K19" s="22" t="s">
        <v>111</v>
      </c>
      <c r="L19" s="23" t="s">
        <v>112</v>
      </c>
      <c r="M19" s="24"/>
      <c r="N19" s="39">
        <v>2017</v>
      </c>
    </row>
    <row r="20" spans="1:14" ht="15.75" customHeight="1">
      <c r="A20" s="18"/>
      <c r="B20" s="19" t="s">
        <v>113</v>
      </c>
      <c r="C20" s="19" t="s">
        <v>114</v>
      </c>
      <c r="D20" s="19" t="s">
        <v>115</v>
      </c>
      <c r="E20" s="21">
        <v>73971</v>
      </c>
      <c r="F20" s="21" t="s">
        <v>116</v>
      </c>
      <c r="G20" s="21" t="s">
        <v>117</v>
      </c>
      <c r="H20" s="21"/>
      <c r="I20" s="21"/>
      <c r="J20" s="21" t="s">
        <v>103</v>
      </c>
      <c r="K20" s="22"/>
      <c r="L20" s="23"/>
      <c r="M20" s="24"/>
      <c r="N20" s="25"/>
    </row>
    <row r="21" spans="1:14" ht="15.75" customHeight="1">
      <c r="A21" s="47">
        <v>13</v>
      </c>
      <c r="B21" s="19" t="s">
        <v>118</v>
      </c>
      <c r="C21" s="19" t="s">
        <v>119</v>
      </c>
      <c r="D21" s="19" t="s">
        <v>120</v>
      </c>
      <c r="E21" s="21" t="s">
        <v>121</v>
      </c>
      <c r="F21" s="21" t="s">
        <v>122</v>
      </c>
      <c r="G21" s="21"/>
      <c r="H21" s="21" t="s">
        <v>123</v>
      </c>
      <c r="I21" s="21" t="s">
        <v>124</v>
      </c>
      <c r="J21" s="21" t="s">
        <v>125</v>
      </c>
      <c r="K21" s="22" t="s">
        <v>126</v>
      </c>
      <c r="L21" s="23" t="s">
        <v>127</v>
      </c>
      <c r="M21" s="24"/>
      <c r="N21" s="39">
        <v>2017</v>
      </c>
    </row>
    <row r="22" spans="1:14" ht="15.75" customHeight="1">
      <c r="A22" s="18">
        <v>14</v>
      </c>
      <c r="B22" s="19" t="s">
        <v>128</v>
      </c>
      <c r="C22" s="19" t="s">
        <v>129</v>
      </c>
      <c r="D22" s="19" t="s">
        <v>130</v>
      </c>
      <c r="E22" s="21" t="s">
        <v>131</v>
      </c>
      <c r="F22" s="21" t="s">
        <v>132</v>
      </c>
      <c r="G22" s="21"/>
      <c r="H22" s="21" t="s">
        <v>133</v>
      </c>
      <c r="I22" s="21" t="s">
        <v>134</v>
      </c>
      <c r="J22" s="21" t="s">
        <v>77</v>
      </c>
      <c r="K22" s="22" t="s">
        <v>135</v>
      </c>
      <c r="L22" s="23" t="s">
        <v>136</v>
      </c>
      <c r="M22" s="24"/>
      <c r="N22" s="25">
        <v>2018</v>
      </c>
    </row>
    <row r="23" spans="1:14" ht="15.75" customHeight="1">
      <c r="A23" s="48">
        <v>15</v>
      </c>
      <c r="B23" s="27" t="s">
        <v>137</v>
      </c>
      <c r="C23" s="27" t="s">
        <v>138</v>
      </c>
      <c r="D23" s="27" t="s">
        <v>139</v>
      </c>
      <c r="E23" s="28" t="s">
        <v>140</v>
      </c>
      <c r="F23" s="28" t="s">
        <v>141</v>
      </c>
      <c r="G23" s="28"/>
      <c r="H23" s="28" t="s">
        <v>142</v>
      </c>
      <c r="I23" s="28" t="s">
        <v>143</v>
      </c>
      <c r="J23" s="28" t="s">
        <v>144</v>
      </c>
      <c r="K23" s="29" t="s">
        <v>145</v>
      </c>
      <c r="L23" s="30" t="s">
        <v>146</v>
      </c>
      <c r="M23" s="31"/>
      <c r="N23" s="39">
        <v>2017</v>
      </c>
    </row>
    <row r="24" spans="1:14" ht="15.75" customHeight="1">
      <c r="A24" s="49">
        <f t="shared" ref="A24:A34" si="2">1+A23</f>
        <v>16</v>
      </c>
      <c r="B24" s="50" t="s">
        <v>147</v>
      </c>
      <c r="C24" s="51" t="s">
        <v>148</v>
      </c>
      <c r="D24" s="34" t="s">
        <v>149</v>
      </c>
      <c r="E24" s="35" t="s">
        <v>150</v>
      </c>
      <c r="F24" s="35" t="s">
        <v>151</v>
      </c>
      <c r="G24" s="35" t="s">
        <v>152</v>
      </c>
      <c r="H24" s="35"/>
      <c r="I24" s="35" t="s">
        <v>143</v>
      </c>
      <c r="J24" s="35" t="s">
        <v>153</v>
      </c>
      <c r="K24" s="46" t="s">
        <v>154</v>
      </c>
      <c r="L24" s="37" t="s">
        <v>155</v>
      </c>
      <c r="M24" s="38" t="s">
        <v>156</v>
      </c>
      <c r="N24" s="25">
        <v>2019</v>
      </c>
    </row>
    <row r="25" spans="1:14" ht="15.75" customHeight="1">
      <c r="A25" s="48">
        <f t="shared" si="2"/>
        <v>17</v>
      </c>
      <c r="B25" s="52" t="s">
        <v>157</v>
      </c>
      <c r="C25" s="27" t="s">
        <v>158</v>
      </c>
      <c r="D25" s="27" t="s">
        <v>159</v>
      </c>
      <c r="E25" s="28" t="s">
        <v>160</v>
      </c>
      <c r="F25" s="28" t="s">
        <v>161</v>
      </c>
      <c r="G25" s="28"/>
      <c r="H25" s="28" t="s">
        <v>162</v>
      </c>
      <c r="I25" s="28" t="s">
        <v>163</v>
      </c>
      <c r="J25" s="28" t="s">
        <v>144</v>
      </c>
      <c r="K25" s="29" t="s">
        <v>164</v>
      </c>
      <c r="L25" s="53" t="s">
        <v>165</v>
      </c>
      <c r="M25" s="54"/>
      <c r="N25" s="39">
        <v>2017</v>
      </c>
    </row>
    <row r="26" spans="1:14" ht="15.75" customHeight="1">
      <c r="A26" s="18">
        <f t="shared" si="2"/>
        <v>18</v>
      </c>
      <c r="B26" s="19" t="s">
        <v>166</v>
      </c>
      <c r="C26" s="19" t="s">
        <v>167</v>
      </c>
      <c r="D26" s="19" t="s">
        <v>168</v>
      </c>
      <c r="E26" s="21" t="s">
        <v>169</v>
      </c>
      <c r="F26" s="21" t="s">
        <v>170</v>
      </c>
      <c r="G26" s="21"/>
      <c r="H26" s="21" t="s">
        <v>171</v>
      </c>
      <c r="I26" s="21" t="s">
        <v>143</v>
      </c>
      <c r="J26" s="21" t="s">
        <v>153</v>
      </c>
      <c r="K26" s="22" t="s">
        <v>172</v>
      </c>
      <c r="L26" s="23" t="s">
        <v>173</v>
      </c>
      <c r="M26" s="24"/>
      <c r="N26" s="25">
        <v>2017</v>
      </c>
    </row>
    <row r="27" spans="1:14" ht="15.75" customHeight="1">
      <c r="A27" s="47">
        <f t="shared" si="2"/>
        <v>19</v>
      </c>
      <c r="B27" s="19" t="s">
        <v>137</v>
      </c>
      <c r="C27" s="19" t="s">
        <v>174</v>
      </c>
      <c r="D27" s="19" t="s">
        <v>175</v>
      </c>
      <c r="E27" s="21" t="s">
        <v>176</v>
      </c>
      <c r="F27" s="21" t="s">
        <v>177</v>
      </c>
      <c r="G27" s="21"/>
      <c r="H27" s="21" t="s">
        <v>178</v>
      </c>
      <c r="I27" s="21" t="s">
        <v>163</v>
      </c>
      <c r="J27" s="21" t="s">
        <v>144</v>
      </c>
      <c r="K27" s="55" t="s">
        <v>179</v>
      </c>
      <c r="L27" s="23" t="s">
        <v>180</v>
      </c>
      <c r="M27" s="24"/>
      <c r="N27" s="39">
        <v>2017</v>
      </c>
    </row>
    <row r="28" spans="1:14" ht="15.75" customHeight="1">
      <c r="A28" s="49">
        <f t="shared" si="2"/>
        <v>20</v>
      </c>
      <c r="B28" s="34" t="s">
        <v>181</v>
      </c>
      <c r="C28" s="34" t="s">
        <v>138</v>
      </c>
      <c r="D28" s="34" t="s">
        <v>182</v>
      </c>
      <c r="E28" s="35" t="s">
        <v>183</v>
      </c>
      <c r="F28" s="35" t="s">
        <v>184</v>
      </c>
      <c r="G28" s="35"/>
      <c r="H28" s="35" t="s">
        <v>185</v>
      </c>
      <c r="I28" s="35" t="s">
        <v>163</v>
      </c>
      <c r="J28" s="35" t="s">
        <v>144</v>
      </c>
      <c r="K28" s="36" t="s">
        <v>186</v>
      </c>
      <c r="L28" s="44" t="s">
        <v>187</v>
      </c>
      <c r="M28" s="40"/>
      <c r="N28" s="25">
        <v>2017</v>
      </c>
    </row>
    <row r="29" spans="1:14" ht="15.75" customHeight="1">
      <c r="A29" s="48">
        <f t="shared" si="2"/>
        <v>21</v>
      </c>
      <c r="B29" s="27" t="s">
        <v>188</v>
      </c>
      <c r="C29" s="27" t="s">
        <v>189</v>
      </c>
      <c r="D29" s="27" t="s">
        <v>190</v>
      </c>
      <c r="E29" s="28" t="s">
        <v>191</v>
      </c>
      <c r="F29" s="28" t="s">
        <v>192</v>
      </c>
      <c r="G29" s="28"/>
      <c r="H29" s="28" t="s">
        <v>193</v>
      </c>
      <c r="I29" s="28" t="s">
        <v>163</v>
      </c>
      <c r="J29" s="28" t="s">
        <v>144</v>
      </c>
      <c r="K29" s="29" t="s">
        <v>194</v>
      </c>
      <c r="L29" s="53" t="s">
        <v>195</v>
      </c>
      <c r="M29" s="31"/>
      <c r="N29" s="39">
        <v>2017</v>
      </c>
    </row>
    <row r="30" spans="1:14" ht="15.75" customHeight="1">
      <c r="A30" s="49">
        <f t="shared" si="2"/>
        <v>22</v>
      </c>
      <c r="B30" s="34" t="s">
        <v>196</v>
      </c>
      <c r="C30" s="34" t="s">
        <v>197</v>
      </c>
      <c r="D30" s="34" t="s">
        <v>198</v>
      </c>
      <c r="E30" s="35" t="s">
        <v>199</v>
      </c>
      <c r="F30" s="35" t="s">
        <v>200</v>
      </c>
      <c r="G30" s="35"/>
      <c r="H30" s="35" t="s">
        <v>201</v>
      </c>
      <c r="I30" s="35" t="s">
        <v>163</v>
      </c>
      <c r="J30" s="35" t="s">
        <v>144</v>
      </c>
      <c r="K30" s="36" t="s">
        <v>202</v>
      </c>
      <c r="L30" s="44" t="s">
        <v>203</v>
      </c>
      <c r="M30" s="40"/>
      <c r="N30" s="25"/>
    </row>
    <row r="31" spans="1:14" ht="15.75" customHeight="1">
      <c r="A31" s="48">
        <f t="shared" si="2"/>
        <v>23</v>
      </c>
      <c r="B31" s="27" t="s">
        <v>204</v>
      </c>
      <c r="C31" s="27" t="s">
        <v>205</v>
      </c>
      <c r="D31" s="27" t="s">
        <v>206</v>
      </c>
      <c r="E31" s="28" t="s">
        <v>207</v>
      </c>
      <c r="F31" s="28" t="s">
        <v>208</v>
      </c>
      <c r="G31" s="28"/>
      <c r="H31" s="28" t="s">
        <v>209</v>
      </c>
      <c r="I31" s="28" t="s">
        <v>210</v>
      </c>
      <c r="J31" s="28" t="s">
        <v>144</v>
      </c>
      <c r="K31" s="29" t="s">
        <v>211</v>
      </c>
      <c r="L31" s="53" t="s">
        <v>212</v>
      </c>
      <c r="M31" s="31"/>
      <c r="N31" s="39"/>
    </row>
    <row r="32" spans="1:14" ht="15.75" customHeight="1">
      <c r="A32" s="49">
        <f t="shared" si="2"/>
        <v>24</v>
      </c>
      <c r="B32" s="34" t="s">
        <v>213</v>
      </c>
      <c r="C32" s="34" t="s">
        <v>174</v>
      </c>
      <c r="D32" s="34" t="s">
        <v>214</v>
      </c>
      <c r="E32" s="35" t="s">
        <v>207</v>
      </c>
      <c r="F32" s="35" t="s">
        <v>208</v>
      </c>
      <c r="G32" s="35"/>
      <c r="H32" s="35" t="s">
        <v>215</v>
      </c>
      <c r="I32" s="35" t="s">
        <v>210</v>
      </c>
      <c r="J32" s="35" t="s">
        <v>144</v>
      </c>
      <c r="K32" s="36" t="s">
        <v>216</v>
      </c>
      <c r="L32" s="44" t="s">
        <v>217</v>
      </c>
      <c r="M32" s="40"/>
      <c r="N32" s="25"/>
    </row>
    <row r="33" spans="1:14" ht="15.75" customHeight="1">
      <c r="A33" s="48">
        <f t="shared" si="2"/>
        <v>25</v>
      </c>
      <c r="B33" s="27" t="s">
        <v>218</v>
      </c>
      <c r="C33" s="27" t="s">
        <v>219</v>
      </c>
      <c r="D33" s="27" t="s">
        <v>220</v>
      </c>
      <c r="E33" s="28" t="s">
        <v>221</v>
      </c>
      <c r="F33" s="28" t="s">
        <v>222</v>
      </c>
      <c r="G33" s="28"/>
      <c r="H33" s="28" t="s">
        <v>223</v>
      </c>
      <c r="I33" s="28"/>
      <c r="J33" s="28" t="s">
        <v>144</v>
      </c>
      <c r="K33" s="29" t="s">
        <v>224</v>
      </c>
      <c r="L33" s="53" t="s">
        <v>225</v>
      </c>
      <c r="M33" s="31"/>
      <c r="N33" s="39"/>
    </row>
    <row r="34" spans="1:14" ht="15.75" customHeight="1">
      <c r="A34" s="49">
        <f t="shared" si="2"/>
        <v>26</v>
      </c>
      <c r="B34" s="56" t="s">
        <v>226</v>
      </c>
      <c r="C34" s="57" t="s">
        <v>227</v>
      </c>
      <c r="D34" s="34" t="s">
        <v>228</v>
      </c>
      <c r="E34" s="35" t="s">
        <v>229</v>
      </c>
      <c r="F34" s="35" t="s">
        <v>230</v>
      </c>
      <c r="G34" s="35"/>
      <c r="H34" s="35" t="s">
        <v>231</v>
      </c>
      <c r="I34" s="35" t="s">
        <v>232</v>
      </c>
      <c r="J34" s="35" t="s">
        <v>144</v>
      </c>
      <c r="K34" s="36" t="s">
        <v>233</v>
      </c>
      <c r="L34" s="44" t="s">
        <v>234</v>
      </c>
      <c r="M34" s="40"/>
      <c r="N34" s="25">
        <v>2020</v>
      </c>
    </row>
    <row r="35" spans="1:14" ht="15.75" customHeight="1">
      <c r="A35" s="48">
        <v>27</v>
      </c>
      <c r="B35" s="42" t="s">
        <v>235</v>
      </c>
      <c r="C35" s="42" t="s">
        <v>236</v>
      </c>
      <c r="D35" s="27" t="s">
        <v>237</v>
      </c>
      <c r="E35" s="28" t="s">
        <v>238</v>
      </c>
      <c r="F35" s="28" t="s">
        <v>239</v>
      </c>
      <c r="G35" s="28"/>
      <c r="H35" s="28" t="s">
        <v>240</v>
      </c>
      <c r="I35" s="28" t="s">
        <v>232</v>
      </c>
      <c r="J35" s="28" t="s">
        <v>144</v>
      </c>
      <c r="K35" s="29" t="s">
        <v>241</v>
      </c>
      <c r="L35" s="53" t="s">
        <v>242</v>
      </c>
      <c r="M35" s="31"/>
      <c r="N35" s="39"/>
    </row>
    <row r="36" spans="1:14" ht="15.75" customHeight="1">
      <c r="A36" s="18">
        <f t="shared" ref="A36:A39" si="3">1+A35</f>
        <v>28</v>
      </c>
      <c r="B36" s="19" t="s">
        <v>243</v>
      </c>
      <c r="C36" s="19" t="s">
        <v>244</v>
      </c>
      <c r="D36" s="19" t="s">
        <v>245</v>
      </c>
      <c r="E36" s="21" t="s">
        <v>246</v>
      </c>
      <c r="F36" s="21" t="s">
        <v>247</v>
      </c>
      <c r="G36" s="21"/>
      <c r="H36" s="21" t="s">
        <v>248</v>
      </c>
      <c r="I36" s="21" t="s">
        <v>249</v>
      </c>
      <c r="J36" s="21" t="s">
        <v>250</v>
      </c>
      <c r="K36" s="55" t="s">
        <v>251</v>
      </c>
      <c r="L36" s="23" t="s">
        <v>252</v>
      </c>
      <c r="M36" s="24"/>
      <c r="N36" s="39">
        <v>2019</v>
      </c>
    </row>
    <row r="37" spans="1:14" ht="15.75" customHeight="1">
      <c r="A37" s="48">
        <f t="shared" si="3"/>
        <v>29</v>
      </c>
      <c r="B37" s="58" t="s">
        <v>253</v>
      </c>
      <c r="C37" s="59" t="s">
        <v>254</v>
      </c>
      <c r="D37" s="27" t="s">
        <v>255</v>
      </c>
      <c r="E37" s="28" t="s">
        <v>256</v>
      </c>
      <c r="F37" s="28" t="s">
        <v>257</v>
      </c>
      <c r="G37" s="60"/>
      <c r="H37" s="28" t="s">
        <v>258</v>
      </c>
      <c r="I37" s="28" t="s">
        <v>259</v>
      </c>
      <c r="J37" s="28" t="s">
        <v>260</v>
      </c>
      <c r="K37" s="61" t="s">
        <v>261</v>
      </c>
      <c r="L37" s="30" t="s">
        <v>262</v>
      </c>
      <c r="M37" s="54" t="s">
        <v>156</v>
      </c>
      <c r="N37" s="39">
        <v>2019</v>
      </c>
    </row>
    <row r="38" spans="1:14" ht="15.75" customHeight="1">
      <c r="A38" s="49">
        <f t="shared" si="3"/>
        <v>30</v>
      </c>
      <c r="B38" s="34" t="s">
        <v>89</v>
      </c>
      <c r="C38" s="62" t="s">
        <v>254</v>
      </c>
      <c r="D38" s="34" t="s">
        <v>263</v>
      </c>
      <c r="E38" s="35" t="s">
        <v>264</v>
      </c>
      <c r="F38" s="35" t="s">
        <v>265</v>
      </c>
      <c r="G38" s="35"/>
      <c r="H38" s="35" t="s">
        <v>266</v>
      </c>
      <c r="I38" s="35" t="s">
        <v>267</v>
      </c>
      <c r="J38" s="35" t="s">
        <v>260</v>
      </c>
      <c r="K38" s="36" t="s">
        <v>268</v>
      </c>
      <c r="L38" s="37" t="s">
        <v>269</v>
      </c>
      <c r="M38" s="40"/>
      <c r="N38" s="25">
        <v>2017</v>
      </c>
    </row>
    <row r="39" spans="1:14" ht="15.75" customHeight="1">
      <c r="A39" s="48">
        <f t="shared" si="3"/>
        <v>31</v>
      </c>
      <c r="B39" s="27" t="s">
        <v>270</v>
      </c>
      <c r="C39" s="27" t="s">
        <v>271</v>
      </c>
      <c r="D39" s="27" t="s">
        <v>272</v>
      </c>
      <c r="E39" s="28" t="s">
        <v>273</v>
      </c>
      <c r="F39" s="28" t="s">
        <v>274</v>
      </c>
      <c r="G39" s="28"/>
      <c r="H39" s="28" t="s">
        <v>275</v>
      </c>
      <c r="I39" s="28" t="s">
        <v>276</v>
      </c>
      <c r="J39" s="28" t="s">
        <v>260</v>
      </c>
      <c r="K39" s="61" t="s">
        <v>277</v>
      </c>
      <c r="L39" s="30" t="s">
        <v>278</v>
      </c>
      <c r="M39" s="31"/>
      <c r="N39" s="39">
        <v>2017</v>
      </c>
    </row>
    <row r="40" spans="1:14" ht="15.75" customHeight="1">
      <c r="A40" s="49"/>
      <c r="B40" s="34" t="s">
        <v>279</v>
      </c>
      <c r="C40" s="34" t="s">
        <v>280</v>
      </c>
      <c r="D40" s="34" t="s">
        <v>281</v>
      </c>
      <c r="E40" s="35" t="s">
        <v>282</v>
      </c>
      <c r="F40" s="35" t="s">
        <v>283</v>
      </c>
      <c r="G40" s="35"/>
      <c r="H40" s="35" t="s">
        <v>284</v>
      </c>
      <c r="I40" s="35" t="s">
        <v>285</v>
      </c>
      <c r="J40" s="35" t="s">
        <v>286</v>
      </c>
      <c r="K40" s="36" t="s">
        <v>287</v>
      </c>
      <c r="L40" s="37" t="s">
        <v>288</v>
      </c>
      <c r="M40" s="40"/>
      <c r="N40" s="25">
        <v>2017</v>
      </c>
    </row>
    <row r="41" spans="1:14" ht="15.75" customHeight="1">
      <c r="A41" s="48">
        <f>1+A39</f>
        <v>32</v>
      </c>
      <c r="B41" s="27" t="s">
        <v>289</v>
      </c>
      <c r="C41" s="27" t="s">
        <v>290</v>
      </c>
      <c r="D41" s="27" t="s">
        <v>291</v>
      </c>
      <c r="E41" s="28">
        <v>43892</v>
      </c>
      <c r="F41" s="28" t="s">
        <v>292</v>
      </c>
      <c r="G41" s="28"/>
      <c r="H41" s="28" t="s">
        <v>293</v>
      </c>
      <c r="I41" s="28" t="s">
        <v>276</v>
      </c>
      <c r="J41" s="28" t="s">
        <v>286</v>
      </c>
      <c r="K41" s="29" t="s">
        <v>294</v>
      </c>
      <c r="L41" s="30" t="s">
        <v>295</v>
      </c>
      <c r="M41" s="63" t="s">
        <v>156</v>
      </c>
      <c r="N41" s="39">
        <v>2019</v>
      </c>
    </row>
    <row r="42" spans="1:14" ht="15.75" customHeight="1">
      <c r="A42" s="49">
        <f t="shared" ref="A42:A44" si="4">1+A41</f>
        <v>33</v>
      </c>
      <c r="B42" s="34" t="s">
        <v>296</v>
      </c>
      <c r="C42" s="34" t="s">
        <v>189</v>
      </c>
      <c r="D42" s="34" t="s">
        <v>297</v>
      </c>
      <c r="E42" s="35" t="s">
        <v>298</v>
      </c>
      <c r="F42" s="35" t="s">
        <v>299</v>
      </c>
      <c r="G42" s="35"/>
      <c r="H42" s="35" t="s">
        <v>300</v>
      </c>
      <c r="I42" s="35" t="s">
        <v>301</v>
      </c>
      <c r="J42" s="35" t="s">
        <v>260</v>
      </c>
      <c r="K42" s="36" t="s">
        <v>302</v>
      </c>
      <c r="L42" s="37" t="s">
        <v>303</v>
      </c>
      <c r="M42" s="40"/>
      <c r="N42" s="25">
        <v>2017</v>
      </c>
    </row>
    <row r="43" spans="1:14" ht="15.75" customHeight="1">
      <c r="A43" s="48">
        <f t="shared" si="4"/>
        <v>34</v>
      </c>
      <c r="B43" s="27" t="s">
        <v>304</v>
      </c>
      <c r="C43" s="27" t="s">
        <v>305</v>
      </c>
      <c r="D43" s="27" t="s">
        <v>306</v>
      </c>
      <c r="E43" s="28" t="s">
        <v>307</v>
      </c>
      <c r="F43" s="28" t="s">
        <v>308</v>
      </c>
      <c r="G43" s="28"/>
      <c r="H43" s="28" t="s">
        <v>309</v>
      </c>
      <c r="I43" s="28" t="s">
        <v>57</v>
      </c>
      <c r="J43" s="28" t="s">
        <v>260</v>
      </c>
      <c r="K43" s="29" t="s">
        <v>310</v>
      </c>
      <c r="L43" s="30" t="s">
        <v>311</v>
      </c>
      <c r="M43" s="31"/>
      <c r="N43" s="39">
        <v>2019</v>
      </c>
    </row>
    <row r="44" spans="1:14" ht="15.75" customHeight="1">
      <c r="A44" s="49">
        <f t="shared" si="4"/>
        <v>35</v>
      </c>
      <c r="B44" s="34" t="s">
        <v>312</v>
      </c>
      <c r="C44" s="34" t="s">
        <v>313</v>
      </c>
      <c r="D44" s="34" t="s">
        <v>314</v>
      </c>
      <c r="E44" s="35" t="s">
        <v>315</v>
      </c>
      <c r="F44" s="35" t="s">
        <v>316</v>
      </c>
      <c r="G44" s="35"/>
      <c r="H44" s="35" t="s">
        <v>317</v>
      </c>
      <c r="I44" s="35" t="s">
        <v>318</v>
      </c>
      <c r="J44" s="35" t="s">
        <v>260</v>
      </c>
      <c r="K44" s="36" t="s">
        <v>319</v>
      </c>
      <c r="L44" s="37" t="s">
        <v>320</v>
      </c>
      <c r="M44" s="40"/>
      <c r="N44" s="25">
        <v>2019</v>
      </c>
    </row>
    <row r="45" spans="1:14" ht="15.75" customHeight="1">
      <c r="A45" s="48">
        <v>36</v>
      </c>
      <c r="B45" s="27" t="s">
        <v>321</v>
      </c>
      <c r="C45" s="27" t="s">
        <v>114</v>
      </c>
      <c r="D45" s="27" t="s">
        <v>322</v>
      </c>
      <c r="E45" s="28" t="s">
        <v>323</v>
      </c>
      <c r="F45" s="28" t="s">
        <v>324</v>
      </c>
      <c r="G45" s="28"/>
      <c r="H45" s="28" t="s">
        <v>325</v>
      </c>
      <c r="I45" s="28" t="s">
        <v>326</v>
      </c>
      <c r="J45" s="28" t="s">
        <v>327</v>
      </c>
      <c r="K45" s="29" t="s">
        <v>328</v>
      </c>
      <c r="L45" s="30" t="s">
        <v>329</v>
      </c>
      <c r="M45" s="54" t="s">
        <v>156</v>
      </c>
      <c r="N45" s="39">
        <v>2020</v>
      </c>
    </row>
    <row r="46" spans="1:14" ht="15.75" customHeight="1">
      <c r="A46" s="49">
        <v>37</v>
      </c>
      <c r="B46" s="33" t="s">
        <v>330</v>
      </c>
      <c r="C46" s="33" t="s">
        <v>331</v>
      </c>
      <c r="D46" s="34" t="s">
        <v>332</v>
      </c>
      <c r="E46" s="35" t="s">
        <v>333</v>
      </c>
      <c r="F46" s="35" t="s">
        <v>334</v>
      </c>
      <c r="G46" s="35"/>
      <c r="H46" s="35" t="s">
        <v>335</v>
      </c>
      <c r="I46" s="35" t="s">
        <v>326</v>
      </c>
      <c r="J46" s="35" t="s">
        <v>327</v>
      </c>
      <c r="K46" s="36" t="s">
        <v>336</v>
      </c>
      <c r="L46" s="37" t="s">
        <v>337</v>
      </c>
      <c r="M46" s="38"/>
      <c r="N46" s="25">
        <v>2018</v>
      </c>
    </row>
    <row r="47" spans="1:14" ht="15.75" customHeight="1">
      <c r="A47" s="48">
        <f t="shared" ref="A47:A48" si="5">1+A46</f>
        <v>38</v>
      </c>
      <c r="B47" s="42" t="s">
        <v>338</v>
      </c>
      <c r="C47" s="42" t="s">
        <v>339</v>
      </c>
      <c r="D47" s="27" t="s">
        <v>340</v>
      </c>
      <c r="E47" s="28" t="s">
        <v>341</v>
      </c>
      <c r="F47" s="28" t="s">
        <v>342</v>
      </c>
      <c r="G47" s="28"/>
      <c r="H47" s="28" t="s">
        <v>343</v>
      </c>
      <c r="I47" s="28" t="s">
        <v>344</v>
      </c>
      <c r="J47" s="28" t="s">
        <v>327</v>
      </c>
      <c r="K47" s="29" t="s">
        <v>345</v>
      </c>
      <c r="L47" s="30" t="s">
        <v>346</v>
      </c>
      <c r="M47" s="54"/>
      <c r="N47" s="39">
        <v>2016</v>
      </c>
    </row>
    <row r="48" spans="1:14" ht="15.75" customHeight="1">
      <c r="A48" s="49">
        <f t="shared" si="5"/>
        <v>39</v>
      </c>
      <c r="B48" s="34" t="s">
        <v>330</v>
      </c>
      <c r="C48" s="34" t="s">
        <v>331</v>
      </c>
      <c r="D48" s="34" t="s">
        <v>332</v>
      </c>
      <c r="E48" s="35" t="s">
        <v>333</v>
      </c>
      <c r="F48" s="35" t="s">
        <v>334</v>
      </c>
      <c r="G48" s="35"/>
      <c r="H48" s="35" t="s">
        <v>347</v>
      </c>
      <c r="I48" s="35" t="s">
        <v>326</v>
      </c>
      <c r="J48" s="35" t="s">
        <v>348</v>
      </c>
      <c r="K48" s="36" t="s">
        <v>336</v>
      </c>
      <c r="L48" s="37" t="s">
        <v>349</v>
      </c>
      <c r="M48" s="40"/>
      <c r="N48" s="25">
        <v>2018</v>
      </c>
    </row>
    <row r="49" spans="1:14" ht="15.75" customHeight="1">
      <c r="A49" s="48">
        <v>40</v>
      </c>
      <c r="B49" s="27" t="s">
        <v>350</v>
      </c>
      <c r="C49" s="27" t="s">
        <v>351</v>
      </c>
      <c r="D49" s="27" t="s">
        <v>352</v>
      </c>
      <c r="E49" s="28" t="s">
        <v>353</v>
      </c>
      <c r="F49" s="28" t="s">
        <v>354</v>
      </c>
      <c r="G49" s="28" t="s">
        <v>355</v>
      </c>
      <c r="H49" s="28" t="s">
        <v>356</v>
      </c>
      <c r="I49" s="28" t="s">
        <v>357</v>
      </c>
      <c r="J49" s="28" t="s">
        <v>327</v>
      </c>
      <c r="K49" s="61" t="s">
        <v>358</v>
      </c>
      <c r="L49" s="30" t="s">
        <v>359</v>
      </c>
      <c r="M49" s="31"/>
      <c r="N49" s="39">
        <v>2017</v>
      </c>
    </row>
    <row r="50" spans="1:14" ht="15.75" customHeight="1">
      <c r="A50" s="49">
        <f>1+A49</f>
        <v>41</v>
      </c>
      <c r="B50" s="64" t="s">
        <v>360</v>
      </c>
      <c r="C50" s="64" t="s">
        <v>361</v>
      </c>
      <c r="D50" s="64" t="s">
        <v>362</v>
      </c>
      <c r="E50" s="65" t="s">
        <v>363</v>
      </c>
      <c r="F50" s="65" t="s">
        <v>364</v>
      </c>
      <c r="G50" s="35"/>
      <c r="H50" s="35" t="s">
        <v>365</v>
      </c>
      <c r="I50" s="65" t="s">
        <v>366</v>
      </c>
      <c r="J50" s="35" t="s">
        <v>327</v>
      </c>
      <c r="K50" s="36" t="s">
        <v>367</v>
      </c>
      <c r="L50" s="37" t="s">
        <v>368</v>
      </c>
      <c r="M50" s="40"/>
      <c r="N50" s="25">
        <v>2017</v>
      </c>
    </row>
    <row r="51" spans="1:14" ht="15.75" customHeight="1">
      <c r="A51" s="48">
        <v>42</v>
      </c>
      <c r="B51" s="27" t="s">
        <v>369</v>
      </c>
      <c r="C51" s="27" t="s">
        <v>370</v>
      </c>
      <c r="D51" s="27" t="s">
        <v>371</v>
      </c>
      <c r="E51" s="28" t="s">
        <v>372</v>
      </c>
      <c r="F51" s="28" t="s">
        <v>373</v>
      </c>
      <c r="G51" s="28"/>
      <c r="H51" s="28" t="s">
        <v>374</v>
      </c>
      <c r="I51" s="28" t="s">
        <v>375</v>
      </c>
      <c r="J51" s="28" t="s">
        <v>376</v>
      </c>
      <c r="K51" s="61" t="s">
        <v>377</v>
      </c>
      <c r="L51" s="30" t="s">
        <v>378</v>
      </c>
      <c r="M51" s="31"/>
      <c r="N51" s="39">
        <v>2017</v>
      </c>
    </row>
    <row r="52" spans="1:14" ht="15.75" customHeight="1">
      <c r="A52" s="18" t="e">
        <f t="shared" ref="A52:A53" si="6">1+#REF!</f>
        <v>#REF!</v>
      </c>
      <c r="B52" s="19" t="s">
        <v>89</v>
      </c>
      <c r="C52" s="19" t="s">
        <v>197</v>
      </c>
      <c r="D52" s="19" t="s">
        <v>379</v>
      </c>
      <c r="E52" s="21" t="s">
        <v>380</v>
      </c>
      <c r="F52" s="21" t="s">
        <v>381</v>
      </c>
      <c r="G52" s="21" t="s">
        <v>382</v>
      </c>
      <c r="H52" s="66"/>
      <c r="I52" s="21" t="s">
        <v>383</v>
      </c>
      <c r="J52" s="21" t="s">
        <v>376</v>
      </c>
      <c r="K52" s="22" t="s">
        <v>384</v>
      </c>
      <c r="L52" s="23" t="s">
        <v>385</v>
      </c>
      <c r="M52" s="67"/>
      <c r="N52" s="25"/>
    </row>
    <row r="53" spans="1:14" ht="15.75" hidden="1" customHeight="1">
      <c r="A53" s="18" t="e">
        <f t="shared" si="6"/>
        <v>#REF!</v>
      </c>
      <c r="B53" s="19" t="s">
        <v>386</v>
      </c>
      <c r="C53" s="19" t="s">
        <v>387</v>
      </c>
      <c r="D53" s="19" t="s">
        <v>388</v>
      </c>
      <c r="E53" s="21">
        <v>73435</v>
      </c>
      <c r="F53" s="21" t="s">
        <v>389</v>
      </c>
      <c r="G53" s="21" t="s">
        <v>390</v>
      </c>
      <c r="H53" s="21"/>
      <c r="I53" s="21"/>
      <c r="J53" s="21" t="s">
        <v>103</v>
      </c>
      <c r="K53" s="68"/>
      <c r="L53" s="69"/>
      <c r="M53" s="24"/>
      <c r="N53" s="70"/>
    </row>
    <row r="54" spans="1:14" ht="15.75" hidden="1" customHeight="1">
      <c r="A54" s="18" t="e">
        <f t="shared" ref="A54:A126" si="7">1+A53</f>
        <v>#REF!</v>
      </c>
      <c r="B54" s="19" t="s">
        <v>213</v>
      </c>
      <c r="C54" s="19" t="s">
        <v>391</v>
      </c>
      <c r="D54" s="19" t="s">
        <v>392</v>
      </c>
      <c r="E54" s="21">
        <v>78395</v>
      </c>
      <c r="F54" s="21" t="s">
        <v>393</v>
      </c>
      <c r="G54" s="21"/>
      <c r="H54" s="21" t="s">
        <v>394</v>
      </c>
      <c r="I54" s="21" t="s">
        <v>76</v>
      </c>
      <c r="J54" s="21" t="s">
        <v>103</v>
      </c>
      <c r="K54" s="22" t="s">
        <v>395</v>
      </c>
      <c r="L54" s="71" t="s">
        <v>396</v>
      </c>
      <c r="M54" s="24"/>
      <c r="N54" s="70"/>
    </row>
    <row r="55" spans="1:14" ht="15.75" hidden="1" customHeight="1">
      <c r="A55" s="18" t="e">
        <f t="shared" si="7"/>
        <v>#REF!</v>
      </c>
      <c r="B55" s="19" t="s">
        <v>397</v>
      </c>
      <c r="C55" s="19" t="s">
        <v>398</v>
      </c>
      <c r="D55" s="19" t="s">
        <v>399</v>
      </c>
      <c r="E55" s="21">
        <v>68391</v>
      </c>
      <c r="F55" s="21" t="s">
        <v>400</v>
      </c>
      <c r="G55" s="21" t="s">
        <v>401</v>
      </c>
      <c r="H55" s="21"/>
      <c r="I55" s="21" t="s">
        <v>402</v>
      </c>
      <c r="J55" s="21" t="s">
        <v>86</v>
      </c>
      <c r="K55" s="22" t="s">
        <v>403</v>
      </c>
      <c r="L55" s="69"/>
      <c r="M55" s="24"/>
      <c r="N55" s="70"/>
    </row>
    <row r="56" spans="1:14" ht="15.75" hidden="1" customHeight="1">
      <c r="A56" s="18" t="e">
        <f t="shared" si="7"/>
        <v>#REF!</v>
      </c>
      <c r="B56" s="19" t="s">
        <v>404</v>
      </c>
      <c r="C56" s="19" t="s">
        <v>90</v>
      </c>
      <c r="D56" s="19" t="s">
        <v>405</v>
      </c>
      <c r="E56" s="21" t="s">
        <v>406</v>
      </c>
      <c r="F56" s="21" t="s">
        <v>407</v>
      </c>
      <c r="G56" s="21"/>
      <c r="H56" s="21" t="s">
        <v>408</v>
      </c>
      <c r="I56" s="21" t="s">
        <v>76</v>
      </c>
      <c r="J56" s="21" t="s">
        <v>86</v>
      </c>
      <c r="K56" s="22" t="s">
        <v>409</v>
      </c>
      <c r="L56" s="69"/>
      <c r="M56" s="24"/>
      <c r="N56" s="70"/>
    </row>
    <row r="57" spans="1:14" ht="15.75" hidden="1" customHeight="1">
      <c r="A57" s="18" t="e">
        <f t="shared" si="7"/>
        <v>#REF!</v>
      </c>
      <c r="B57" s="19" t="s">
        <v>410</v>
      </c>
      <c r="C57" s="19" t="s">
        <v>411</v>
      </c>
      <c r="D57" s="19" t="s">
        <v>412</v>
      </c>
      <c r="E57" s="21">
        <v>78395</v>
      </c>
      <c r="F57" s="21" t="s">
        <v>413</v>
      </c>
      <c r="G57" s="21"/>
      <c r="H57" s="21" t="s">
        <v>414</v>
      </c>
      <c r="I57" s="21" t="s">
        <v>76</v>
      </c>
      <c r="J57" s="21" t="s">
        <v>86</v>
      </c>
      <c r="K57" s="22" t="s">
        <v>415</v>
      </c>
      <c r="L57" s="69"/>
      <c r="M57" s="24"/>
      <c r="N57" s="70"/>
    </row>
    <row r="58" spans="1:14" ht="15.75" hidden="1" customHeight="1">
      <c r="A58" s="18" t="e">
        <f t="shared" si="7"/>
        <v>#REF!</v>
      </c>
      <c r="B58" s="19" t="s">
        <v>416</v>
      </c>
      <c r="C58" s="19" t="s">
        <v>417</v>
      </c>
      <c r="D58" s="19" t="s">
        <v>418</v>
      </c>
      <c r="E58" s="21" t="s">
        <v>419</v>
      </c>
      <c r="F58" s="21" t="s">
        <v>413</v>
      </c>
      <c r="G58" s="21"/>
      <c r="H58" s="21" t="s">
        <v>420</v>
      </c>
      <c r="I58" s="21" t="s">
        <v>76</v>
      </c>
      <c r="J58" s="21" t="s">
        <v>86</v>
      </c>
      <c r="K58" s="22" t="s">
        <v>421</v>
      </c>
      <c r="L58" s="69"/>
      <c r="M58" s="24"/>
      <c r="N58" s="70"/>
    </row>
    <row r="59" spans="1:14" ht="15.75" hidden="1" customHeight="1">
      <c r="A59" s="18" t="e">
        <f t="shared" si="7"/>
        <v>#REF!</v>
      </c>
      <c r="B59" s="19" t="s">
        <v>70</v>
      </c>
      <c r="C59" s="19" t="s">
        <v>71</v>
      </c>
      <c r="D59" s="19" t="s">
        <v>72</v>
      </c>
      <c r="E59" s="21" t="s">
        <v>422</v>
      </c>
      <c r="F59" s="21" t="s">
        <v>423</v>
      </c>
      <c r="G59" s="21"/>
      <c r="H59" s="21" t="s">
        <v>424</v>
      </c>
      <c r="I59" s="21" t="s">
        <v>76</v>
      </c>
      <c r="J59" s="21" t="s">
        <v>86</v>
      </c>
      <c r="K59" s="22" t="s">
        <v>425</v>
      </c>
      <c r="L59" s="71" t="s">
        <v>396</v>
      </c>
      <c r="M59" s="24"/>
      <c r="N59" s="70"/>
    </row>
    <row r="60" spans="1:14" ht="15.75" hidden="1" customHeight="1">
      <c r="A60" s="18" t="e">
        <f t="shared" si="7"/>
        <v>#REF!</v>
      </c>
      <c r="B60" s="19" t="s">
        <v>27</v>
      </c>
      <c r="C60" s="19" t="s">
        <v>426</v>
      </c>
      <c r="D60" s="19" t="s">
        <v>427</v>
      </c>
      <c r="E60" s="21">
        <v>94142</v>
      </c>
      <c r="F60" s="21" t="s">
        <v>428</v>
      </c>
      <c r="G60" s="21"/>
      <c r="H60" s="21"/>
      <c r="I60" s="21" t="s">
        <v>429</v>
      </c>
      <c r="J60" s="21" t="s">
        <v>430</v>
      </c>
      <c r="K60" s="68"/>
      <c r="L60" s="71" t="s">
        <v>431</v>
      </c>
      <c r="M60" s="24"/>
      <c r="N60" s="70"/>
    </row>
    <row r="61" spans="1:14" ht="15.75" hidden="1" customHeight="1">
      <c r="A61" s="18" t="e">
        <f t="shared" si="7"/>
        <v>#REF!</v>
      </c>
      <c r="B61" s="19" t="s">
        <v>432</v>
      </c>
      <c r="C61" s="19" t="s">
        <v>433</v>
      </c>
      <c r="D61" s="19" t="s">
        <v>434</v>
      </c>
      <c r="E61" s="21">
        <v>89050</v>
      </c>
      <c r="F61" s="21" t="s">
        <v>435</v>
      </c>
      <c r="G61" s="21"/>
      <c r="H61" s="21" t="s">
        <v>436</v>
      </c>
      <c r="I61" s="21" t="s">
        <v>437</v>
      </c>
      <c r="J61" s="21" t="s">
        <v>438</v>
      </c>
      <c r="K61" s="22" t="s">
        <v>439</v>
      </c>
      <c r="L61" s="71" t="s">
        <v>431</v>
      </c>
      <c r="M61" s="24"/>
      <c r="N61" s="70"/>
    </row>
    <row r="62" spans="1:14" ht="15.75" hidden="1" customHeight="1">
      <c r="A62" s="18" t="e">
        <f t="shared" si="7"/>
        <v>#REF!</v>
      </c>
      <c r="B62" s="19" t="s">
        <v>440</v>
      </c>
      <c r="C62" s="19" t="s">
        <v>441</v>
      </c>
      <c r="D62" s="19" t="s">
        <v>442</v>
      </c>
      <c r="E62" s="21" t="s">
        <v>443</v>
      </c>
      <c r="F62" s="21" t="s">
        <v>444</v>
      </c>
      <c r="G62" s="21"/>
      <c r="H62" s="21" t="s">
        <v>445</v>
      </c>
      <c r="I62" s="21" t="s">
        <v>446</v>
      </c>
      <c r="J62" s="21" t="s">
        <v>438</v>
      </c>
      <c r="K62" s="22" t="s">
        <v>447</v>
      </c>
      <c r="L62" s="71" t="s">
        <v>448</v>
      </c>
      <c r="M62" s="24"/>
      <c r="N62" s="70"/>
    </row>
    <row r="63" spans="1:14" ht="15.75" hidden="1" customHeight="1">
      <c r="A63" s="18" t="e">
        <f t="shared" si="7"/>
        <v>#REF!</v>
      </c>
      <c r="B63" s="19" t="s">
        <v>27</v>
      </c>
      <c r="C63" s="19" t="s">
        <v>449</v>
      </c>
      <c r="D63" s="19" t="s">
        <v>450</v>
      </c>
      <c r="E63" s="21">
        <v>96161</v>
      </c>
      <c r="F63" s="21" t="s">
        <v>451</v>
      </c>
      <c r="G63" s="21"/>
      <c r="H63" s="21"/>
      <c r="I63" s="21" t="s">
        <v>429</v>
      </c>
      <c r="J63" s="21" t="s">
        <v>438</v>
      </c>
      <c r="K63" s="68"/>
      <c r="L63" s="71" t="s">
        <v>431</v>
      </c>
      <c r="M63" s="24"/>
      <c r="N63" s="70"/>
    </row>
    <row r="64" spans="1:14" ht="15.75" hidden="1" customHeight="1">
      <c r="A64" s="18" t="e">
        <f t="shared" si="7"/>
        <v>#REF!</v>
      </c>
      <c r="B64" s="19" t="s">
        <v>452</v>
      </c>
      <c r="C64" s="19" t="s">
        <v>453</v>
      </c>
      <c r="D64" s="19" t="s">
        <v>454</v>
      </c>
      <c r="E64" s="21">
        <v>83393</v>
      </c>
      <c r="F64" s="21" t="s">
        <v>455</v>
      </c>
      <c r="G64" s="21"/>
      <c r="H64" s="21" t="s">
        <v>456</v>
      </c>
      <c r="I64" s="21" t="s">
        <v>437</v>
      </c>
      <c r="J64" s="21" t="s">
        <v>438</v>
      </c>
      <c r="K64" s="22" t="s">
        <v>457</v>
      </c>
      <c r="L64" s="71" t="s">
        <v>431</v>
      </c>
      <c r="M64" s="24"/>
      <c r="N64" s="70"/>
    </row>
    <row r="65" spans="1:14" ht="15.75" hidden="1" customHeight="1">
      <c r="A65" s="18" t="e">
        <f t="shared" si="7"/>
        <v>#REF!</v>
      </c>
      <c r="B65" s="19" t="s">
        <v>458</v>
      </c>
      <c r="C65" s="19" t="s">
        <v>459</v>
      </c>
      <c r="D65" s="19" t="s">
        <v>460</v>
      </c>
      <c r="E65" s="21">
        <v>94494</v>
      </c>
      <c r="F65" s="21" t="s">
        <v>461</v>
      </c>
      <c r="G65" s="21" t="s">
        <v>462</v>
      </c>
      <c r="H65" s="21"/>
      <c r="I65" s="21" t="s">
        <v>463</v>
      </c>
      <c r="J65" s="21" t="s">
        <v>438</v>
      </c>
      <c r="K65" s="68"/>
      <c r="L65" s="71" t="s">
        <v>431</v>
      </c>
      <c r="M65" s="24"/>
      <c r="N65" s="70"/>
    </row>
    <row r="66" spans="1:14" ht="15.75" hidden="1" customHeight="1">
      <c r="A66" s="18" t="e">
        <f t="shared" si="7"/>
        <v>#REF!</v>
      </c>
      <c r="B66" s="19" t="s">
        <v>464</v>
      </c>
      <c r="C66" s="19" t="s">
        <v>129</v>
      </c>
      <c r="D66" s="19" t="s">
        <v>465</v>
      </c>
      <c r="E66" s="21">
        <v>96161</v>
      </c>
      <c r="F66" s="21" t="s">
        <v>451</v>
      </c>
      <c r="G66" s="21"/>
      <c r="H66" s="21"/>
      <c r="I66" s="21" t="s">
        <v>429</v>
      </c>
      <c r="J66" s="21" t="s">
        <v>438</v>
      </c>
      <c r="K66" s="68"/>
      <c r="L66" s="71" t="s">
        <v>431</v>
      </c>
      <c r="M66" s="24"/>
      <c r="N66" s="70"/>
    </row>
    <row r="67" spans="1:14" ht="15.75" hidden="1" customHeight="1">
      <c r="A67" s="18" t="e">
        <f t="shared" si="7"/>
        <v>#REF!</v>
      </c>
      <c r="B67" s="19" t="s">
        <v>466</v>
      </c>
      <c r="C67" s="19" t="s">
        <v>467</v>
      </c>
      <c r="D67" s="19" t="s">
        <v>468</v>
      </c>
      <c r="E67" s="21">
        <v>94192</v>
      </c>
      <c r="F67" s="21" t="s">
        <v>469</v>
      </c>
      <c r="G67" s="21" t="s">
        <v>470</v>
      </c>
      <c r="H67" s="21"/>
      <c r="I67" s="21" t="s">
        <v>429</v>
      </c>
      <c r="J67" s="21" t="s">
        <v>438</v>
      </c>
      <c r="K67" s="68"/>
      <c r="L67" s="72"/>
      <c r="M67" s="24"/>
      <c r="N67" s="70"/>
    </row>
    <row r="68" spans="1:14" ht="15.75" hidden="1" customHeight="1">
      <c r="A68" s="18" t="e">
        <f t="shared" si="7"/>
        <v>#REF!</v>
      </c>
      <c r="B68" s="19" t="s">
        <v>471</v>
      </c>
      <c r="C68" s="19" t="s">
        <v>472</v>
      </c>
      <c r="D68" s="19" t="s">
        <v>473</v>
      </c>
      <c r="E68" s="21">
        <v>38690</v>
      </c>
      <c r="F68" s="21" t="s">
        <v>474</v>
      </c>
      <c r="G68" s="21" t="s">
        <v>475</v>
      </c>
      <c r="H68" s="21"/>
      <c r="I68" s="21"/>
      <c r="J68" s="21" t="s">
        <v>476</v>
      </c>
      <c r="K68" s="68"/>
      <c r="L68" s="69"/>
      <c r="M68" s="24"/>
      <c r="N68" s="70"/>
    </row>
    <row r="69" spans="1:14" ht="15.75" hidden="1" customHeight="1">
      <c r="A69" s="18" t="e">
        <f t="shared" si="7"/>
        <v>#REF!</v>
      </c>
      <c r="B69" s="19" t="s">
        <v>477</v>
      </c>
      <c r="C69" s="19" t="s">
        <v>478</v>
      </c>
      <c r="D69" s="19" t="s">
        <v>479</v>
      </c>
      <c r="E69" s="21" t="s">
        <v>480</v>
      </c>
      <c r="F69" s="21" t="s">
        <v>481</v>
      </c>
      <c r="G69" s="21"/>
      <c r="H69" s="21" t="s">
        <v>482</v>
      </c>
      <c r="I69" s="21" t="s">
        <v>483</v>
      </c>
      <c r="J69" s="21" t="s">
        <v>476</v>
      </c>
      <c r="K69" s="22" t="s">
        <v>484</v>
      </c>
      <c r="L69" s="71" t="s">
        <v>485</v>
      </c>
      <c r="M69" s="24"/>
      <c r="N69" s="70"/>
    </row>
    <row r="70" spans="1:14" ht="15.75" hidden="1" customHeight="1">
      <c r="A70" s="18" t="e">
        <f t="shared" si="7"/>
        <v>#REF!</v>
      </c>
      <c r="B70" s="19" t="s">
        <v>486</v>
      </c>
      <c r="C70" s="19" t="s">
        <v>487</v>
      </c>
      <c r="D70" s="19" t="s">
        <v>488</v>
      </c>
      <c r="E70" s="21">
        <v>73731</v>
      </c>
      <c r="F70" s="21" t="s">
        <v>489</v>
      </c>
      <c r="G70" s="21" t="s">
        <v>490</v>
      </c>
      <c r="H70" s="21"/>
      <c r="I70" s="21" t="s">
        <v>491</v>
      </c>
      <c r="J70" s="21" t="s">
        <v>77</v>
      </c>
      <c r="K70" s="22" t="s">
        <v>492</v>
      </c>
      <c r="L70" s="69"/>
      <c r="M70" s="24"/>
      <c r="N70" s="70"/>
    </row>
    <row r="71" spans="1:14" ht="15.75" hidden="1" customHeight="1">
      <c r="A71" s="18" t="e">
        <f t="shared" si="7"/>
        <v>#REF!</v>
      </c>
      <c r="B71" s="19" t="s">
        <v>493</v>
      </c>
      <c r="C71" s="19" t="s">
        <v>494</v>
      </c>
      <c r="D71" s="19" t="s">
        <v>495</v>
      </c>
      <c r="E71" s="21" t="s">
        <v>496</v>
      </c>
      <c r="F71" s="21" t="s">
        <v>497</v>
      </c>
      <c r="G71" s="21"/>
      <c r="H71" s="21" t="s">
        <v>498</v>
      </c>
      <c r="I71" s="21" t="s">
        <v>499</v>
      </c>
      <c r="J71" s="21" t="s">
        <v>77</v>
      </c>
      <c r="K71" s="22" t="s">
        <v>500</v>
      </c>
      <c r="L71" s="71" t="s">
        <v>396</v>
      </c>
      <c r="M71" s="24"/>
      <c r="N71" s="70"/>
    </row>
    <row r="72" spans="1:14" ht="15.75" hidden="1" customHeight="1">
      <c r="A72" s="18" t="e">
        <f t="shared" si="7"/>
        <v>#REF!</v>
      </c>
      <c r="B72" s="19" t="s">
        <v>501</v>
      </c>
      <c r="C72" s="19" t="s">
        <v>254</v>
      </c>
      <c r="D72" s="19" t="s">
        <v>502</v>
      </c>
      <c r="E72" s="21">
        <v>86013</v>
      </c>
      <c r="F72" s="21" t="s">
        <v>503</v>
      </c>
      <c r="G72" s="21"/>
      <c r="H72" s="21" t="s">
        <v>504</v>
      </c>
      <c r="I72" s="21" t="s">
        <v>143</v>
      </c>
      <c r="J72" s="21" t="s">
        <v>144</v>
      </c>
      <c r="K72" s="68"/>
      <c r="L72" s="71" t="s">
        <v>431</v>
      </c>
      <c r="M72" s="24"/>
      <c r="N72" s="70"/>
    </row>
    <row r="73" spans="1:14" ht="15.75" hidden="1" customHeight="1">
      <c r="A73" s="18" t="e">
        <f t="shared" si="7"/>
        <v>#REF!</v>
      </c>
      <c r="B73" s="19" t="s">
        <v>505</v>
      </c>
      <c r="C73" s="19" t="s">
        <v>506</v>
      </c>
      <c r="D73" s="19" t="s">
        <v>507</v>
      </c>
      <c r="E73" s="21">
        <v>95293</v>
      </c>
      <c r="F73" s="21" t="s">
        <v>508</v>
      </c>
      <c r="G73" s="21"/>
      <c r="H73" s="21" t="s">
        <v>509</v>
      </c>
      <c r="I73" s="21" t="s">
        <v>510</v>
      </c>
      <c r="J73" s="21" t="s">
        <v>153</v>
      </c>
      <c r="K73" s="22" t="s">
        <v>511</v>
      </c>
      <c r="L73" s="71" t="s">
        <v>431</v>
      </c>
      <c r="M73" s="24"/>
      <c r="N73" s="70"/>
    </row>
    <row r="74" spans="1:14" ht="15.75" hidden="1" customHeight="1">
      <c r="A74" s="18" t="e">
        <f t="shared" si="7"/>
        <v>#REF!</v>
      </c>
      <c r="B74" s="19" t="s">
        <v>512</v>
      </c>
      <c r="C74" s="19" t="s">
        <v>513</v>
      </c>
      <c r="D74" s="19" t="s">
        <v>514</v>
      </c>
      <c r="E74" s="21" t="s">
        <v>515</v>
      </c>
      <c r="F74" s="21" t="s">
        <v>516</v>
      </c>
      <c r="G74" s="21"/>
      <c r="H74" s="21" t="s">
        <v>517</v>
      </c>
      <c r="I74" s="21" t="s">
        <v>518</v>
      </c>
      <c r="J74" s="21" t="s">
        <v>29</v>
      </c>
      <c r="K74" s="22" t="s">
        <v>519</v>
      </c>
      <c r="L74" s="71" t="s">
        <v>520</v>
      </c>
      <c r="M74" s="24"/>
      <c r="N74" s="70"/>
    </row>
    <row r="75" spans="1:14" ht="15.75" hidden="1" customHeight="1">
      <c r="A75" s="18" t="e">
        <f t="shared" si="7"/>
        <v>#REF!</v>
      </c>
      <c r="B75" s="19" t="s">
        <v>521</v>
      </c>
      <c r="C75" s="19" t="s">
        <v>522</v>
      </c>
      <c r="D75" s="19" t="s">
        <v>523</v>
      </c>
      <c r="E75" s="21" t="s">
        <v>524</v>
      </c>
      <c r="F75" s="21" t="s">
        <v>525</v>
      </c>
      <c r="G75" s="21"/>
      <c r="H75" s="21" t="s">
        <v>526</v>
      </c>
      <c r="I75" s="21" t="s">
        <v>527</v>
      </c>
      <c r="J75" s="21" t="s">
        <v>42</v>
      </c>
      <c r="K75" s="68"/>
      <c r="L75" s="71" t="s">
        <v>396</v>
      </c>
      <c r="M75" s="24"/>
      <c r="N75" s="70"/>
    </row>
    <row r="76" spans="1:14" ht="15.75" hidden="1" customHeight="1">
      <c r="A76" s="18" t="e">
        <f t="shared" si="7"/>
        <v>#REF!</v>
      </c>
      <c r="B76" s="19" t="s">
        <v>528</v>
      </c>
      <c r="C76" s="19" t="s">
        <v>529</v>
      </c>
      <c r="D76" s="19" t="s">
        <v>530</v>
      </c>
      <c r="E76" s="21" t="s">
        <v>531</v>
      </c>
      <c r="F76" s="21" t="s">
        <v>532</v>
      </c>
      <c r="G76" s="21"/>
      <c r="H76" s="21"/>
      <c r="I76" s="21" t="s">
        <v>42</v>
      </c>
      <c r="J76" s="21"/>
      <c r="K76" s="22" t="s">
        <v>533</v>
      </c>
      <c r="L76" s="71" t="s">
        <v>485</v>
      </c>
      <c r="M76" s="24"/>
      <c r="N76" s="70"/>
    </row>
    <row r="77" spans="1:14" ht="15.75" hidden="1" customHeight="1">
      <c r="A77" s="18" t="e">
        <f t="shared" si="7"/>
        <v>#REF!</v>
      </c>
      <c r="B77" s="19" t="s">
        <v>534</v>
      </c>
      <c r="C77" s="19" t="s">
        <v>535</v>
      </c>
      <c r="D77" s="19" t="s">
        <v>536</v>
      </c>
      <c r="E77" s="21" t="s">
        <v>537</v>
      </c>
      <c r="F77" s="21" t="s">
        <v>538</v>
      </c>
      <c r="G77" s="21" t="s">
        <v>539</v>
      </c>
      <c r="H77" s="21"/>
      <c r="I77" s="21" t="s">
        <v>527</v>
      </c>
      <c r="J77" s="21" t="s">
        <v>29</v>
      </c>
      <c r="K77" s="22" t="s">
        <v>540</v>
      </c>
      <c r="L77" s="71" t="s">
        <v>485</v>
      </c>
      <c r="M77" s="24"/>
      <c r="N77" s="70"/>
    </row>
    <row r="78" spans="1:14" ht="15.75" hidden="1" customHeight="1">
      <c r="A78" s="18" t="e">
        <f t="shared" si="7"/>
        <v>#REF!</v>
      </c>
      <c r="B78" s="19" t="s">
        <v>541</v>
      </c>
      <c r="C78" s="19" t="s">
        <v>542</v>
      </c>
      <c r="D78" s="19" t="s">
        <v>543</v>
      </c>
      <c r="E78" s="21" t="s">
        <v>544</v>
      </c>
      <c r="F78" s="21" t="s">
        <v>545</v>
      </c>
      <c r="G78" s="21"/>
      <c r="H78" s="21" t="s">
        <v>546</v>
      </c>
      <c r="I78" s="21" t="s">
        <v>547</v>
      </c>
      <c r="J78" s="21" t="s">
        <v>24</v>
      </c>
      <c r="K78" s="22" t="s">
        <v>548</v>
      </c>
      <c r="L78" s="71" t="s">
        <v>485</v>
      </c>
      <c r="M78" s="24"/>
      <c r="N78" s="70"/>
    </row>
    <row r="79" spans="1:14" ht="15.75" hidden="1" customHeight="1">
      <c r="A79" s="18" t="e">
        <f t="shared" si="7"/>
        <v>#REF!</v>
      </c>
      <c r="B79" s="19" t="s">
        <v>549</v>
      </c>
      <c r="C79" s="19" t="s">
        <v>550</v>
      </c>
      <c r="D79" s="19" t="s">
        <v>551</v>
      </c>
      <c r="E79" s="21">
        <v>26492</v>
      </c>
      <c r="F79" s="21" t="s">
        <v>552</v>
      </c>
      <c r="G79" s="21" t="s">
        <v>553</v>
      </c>
      <c r="H79" s="21"/>
      <c r="I79" s="21"/>
      <c r="J79" s="21" t="s">
        <v>29</v>
      </c>
      <c r="K79" s="22"/>
      <c r="L79" s="23"/>
      <c r="M79" s="24"/>
      <c r="N79" s="70"/>
    </row>
    <row r="80" spans="1:14" ht="15.75" hidden="1" customHeight="1">
      <c r="A80" s="18" t="e">
        <f t="shared" si="7"/>
        <v>#REF!</v>
      </c>
      <c r="B80" s="19" t="s">
        <v>554</v>
      </c>
      <c r="C80" s="19" t="s">
        <v>555</v>
      </c>
      <c r="D80" s="19" t="s">
        <v>556</v>
      </c>
      <c r="E80" s="21" t="s">
        <v>557</v>
      </c>
      <c r="F80" s="21" t="s">
        <v>558</v>
      </c>
      <c r="G80" s="21"/>
      <c r="H80" s="21" t="s">
        <v>559</v>
      </c>
      <c r="I80" s="21" t="s">
        <v>518</v>
      </c>
      <c r="J80" s="21" t="s">
        <v>42</v>
      </c>
      <c r="K80" s="22" t="s">
        <v>560</v>
      </c>
      <c r="L80" s="71" t="s">
        <v>485</v>
      </c>
      <c r="M80" s="24"/>
      <c r="N80" s="70"/>
    </row>
    <row r="81" spans="1:14" ht="15.75" hidden="1" customHeight="1">
      <c r="A81" s="18" t="e">
        <f t="shared" si="7"/>
        <v>#REF!</v>
      </c>
      <c r="B81" s="19" t="s">
        <v>561</v>
      </c>
      <c r="C81" s="19" t="s">
        <v>562</v>
      </c>
      <c r="D81" s="19" t="s">
        <v>563</v>
      </c>
      <c r="E81" s="21" t="s">
        <v>564</v>
      </c>
      <c r="F81" s="21" t="s">
        <v>565</v>
      </c>
      <c r="G81" s="66"/>
      <c r="H81" s="21" t="s">
        <v>566</v>
      </c>
      <c r="I81" s="21" t="s">
        <v>318</v>
      </c>
      <c r="J81" s="21" t="s">
        <v>250</v>
      </c>
      <c r="K81" s="22"/>
      <c r="L81" s="23"/>
      <c r="M81" s="24"/>
      <c r="N81" s="70"/>
    </row>
    <row r="82" spans="1:14" ht="15.75" hidden="1" customHeight="1">
      <c r="A82" s="18" t="e">
        <f t="shared" si="7"/>
        <v>#REF!</v>
      </c>
      <c r="B82" s="19" t="s">
        <v>567</v>
      </c>
      <c r="C82" s="19" t="s">
        <v>568</v>
      </c>
      <c r="D82" s="19" t="s">
        <v>569</v>
      </c>
      <c r="E82" s="21">
        <v>69495</v>
      </c>
      <c r="F82" s="21" t="s">
        <v>570</v>
      </c>
      <c r="G82" s="21" t="s">
        <v>571</v>
      </c>
      <c r="H82" s="21"/>
      <c r="I82" s="21"/>
      <c r="J82" s="21" t="s">
        <v>260</v>
      </c>
      <c r="K82" s="22"/>
      <c r="L82" s="23"/>
      <c r="M82" s="73"/>
      <c r="N82" s="70"/>
    </row>
    <row r="83" spans="1:14" ht="15.75" hidden="1" customHeight="1">
      <c r="A83" s="18" t="e">
        <f t="shared" si="7"/>
        <v>#REF!</v>
      </c>
      <c r="B83" s="19" t="s">
        <v>572</v>
      </c>
      <c r="C83" s="19" t="s">
        <v>573</v>
      </c>
      <c r="D83" s="19" t="s">
        <v>574</v>
      </c>
      <c r="E83" s="21" t="s">
        <v>575</v>
      </c>
      <c r="F83" s="21" t="s">
        <v>576</v>
      </c>
      <c r="G83" s="21" t="s">
        <v>577</v>
      </c>
      <c r="H83" s="21"/>
      <c r="I83" s="21" t="s">
        <v>318</v>
      </c>
      <c r="J83" s="21" t="s">
        <v>250</v>
      </c>
      <c r="K83" s="22"/>
      <c r="L83" s="71" t="s">
        <v>520</v>
      </c>
      <c r="M83" s="24"/>
      <c r="N83" s="70"/>
    </row>
    <row r="84" spans="1:14" ht="15.75" hidden="1" customHeight="1">
      <c r="A84" s="18" t="e">
        <f t="shared" si="7"/>
        <v>#REF!</v>
      </c>
      <c r="B84" s="19" t="s">
        <v>312</v>
      </c>
      <c r="C84" s="19" t="s">
        <v>578</v>
      </c>
      <c r="D84" s="19" t="s">
        <v>579</v>
      </c>
      <c r="E84" s="21" t="s">
        <v>580</v>
      </c>
      <c r="F84" s="21" t="s">
        <v>581</v>
      </c>
      <c r="G84" s="21"/>
      <c r="H84" s="21" t="s">
        <v>582</v>
      </c>
      <c r="I84" s="21" t="s">
        <v>583</v>
      </c>
      <c r="J84" s="21" t="s">
        <v>286</v>
      </c>
      <c r="K84" s="22"/>
      <c r="L84" s="71" t="s">
        <v>520</v>
      </c>
      <c r="M84" s="67"/>
      <c r="N84" s="70"/>
    </row>
    <row r="85" spans="1:14" ht="15.75" hidden="1" customHeight="1">
      <c r="A85" s="18" t="e">
        <f t="shared" si="7"/>
        <v>#REF!</v>
      </c>
      <c r="B85" s="19" t="s">
        <v>432</v>
      </c>
      <c r="C85" s="19" t="s">
        <v>584</v>
      </c>
      <c r="D85" s="19" t="s">
        <v>585</v>
      </c>
      <c r="E85" s="21" t="s">
        <v>586</v>
      </c>
      <c r="F85" s="21" t="s">
        <v>587</v>
      </c>
      <c r="G85" s="21" t="s">
        <v>588</v>
      </c>
      <c r="H85" s="21"/>
      <c r="I85" s="21" t="s">
        <v>589</v>
      </c>
      <c r="J85" s="21" t="s">
        <v>250</v>
      </c>
      <c r="K85" s="68"/>
      <c r="L85" s="71" t="s">
        <v>520</v>
      </c>
      <c r="M85" s="24"/>
      <c r="N85" s="70"/>
    </row>
    <row r="86" spans="1:14" ht="15.75" hidden="1" customHeight="1">
      <c r="A86" s="18" t="e">
        <f t="shared" si="7"/>
        <v>#REF!</v>
      </c>
      <c r="B86" s="19" t="s">
        <v>590</v>
      </c>
      <c r="C86" s="19" t="s">
        <v>591</v>
      </c>
      <c r="D86" s="19" t="s">
        <v>592</v>
      </c>
      <c r="E86" s="21" t="s">
        <v>593</v>
      </c>
      <c r="F86" s="21" t="s">
        <v>594</v>
      </c>
      <c r="G86" s="21" t="s">
        <v>595</v>
      </c>
      <c r="H86" s="21"/>
      <c r="I86" s="21" t="s">
        <v>596</v>
      </c>
      <c r="J86" s="21" t="s">
        <v>597</v>
      </c>
      <c r="K86" s="68"/>
      <c r="L86" s="71" t="s">
        <v>520</v>
      </c>
      <c r="M86" s="24"/>
      <c r="N86" s="70"/>
    </row>
    <row r="87" spans="1:14" ht="15.75" hidden="1" customHeight="1">
      <c r="A87" s="18" t="e">
        <f t="shared" si="7"/>
        <v>#REF!</v>
      </c>
      <c r="B87" s="19" t="s">
        <v>590</v>
      </c>
      <c r="C87" s="19" t="s">
        <v>598</v>
      </c>
      <c r="D87" s="19" t="s">
        <v>599</v>
      </c>
      <c r="E87" s="21" t="s">
        <v>600</v>
      </c>
      <c r="F87" s="21" t="s">
        <v>601</v>
      </c>
      <c r="G87" s="21" t="s">
        <v>602</v>
      </c>
      <c r="H87" s="21"/>
      <c r="I87" s="21" t="s">
        <v>596</v>
      </c>
      <c r="J87" s="21" t="s">
        <v>250</v>
      </c>
      <c r="K87" s="22"/>
      <c r="L87" s="71" t="s">
        <v>520</v>
      </c>
      <c r="M87" s="24"/>
      <c r="N87" s="70"/>
    </row>
    <row r="88" spans="1:14" ht="15.75" hidden="1" customHeight="1">
      <c r="A88" s="18" t="e">
        <f t="shared" si="7"/>
        <v>#REF!</v>
      </c>
      <c r="B88" s="19" t="s">
        <v>603</v>
      </c>
      <c r="C88" s="19" t="s">
        <v>604</v>
      </c>
      <c r="D88" s="19" t="s">
        <v>605</v>
      </c>
      <c r="E88" s="21" t="s">
        <v>606</v>
      </c>
      <c r="F88" s="21" t="s">
        <v>607</v>
      </c>
      <c r="G88" s="21" t="s">
        <v>608</v>
      </c>
      <c r="H88" s="21"/>
      <c r="I88" s="21" t="s">
        <v>609</v>
      </c>
      <c r="J88" s="21" t="s">
        <v>260</v>
      </c>
      <c r="K88" s="22"/>
      <c r="L88" s="71" t="s">
        <v>520</v>
      </c>
      <c r="M88" s="24"/>
      <c r="N88" s="70"/>
    </row>
    <row r="89" spans="1:14" ht="15.75" hidden="1" customHeight="1">
      <c r="A89" s="18" t="e">
        <f t="shared" si="7"/>
        <v>#REF!</v>
      </c>
      <c r="B89" s="19" t="s">
        <v>610</v>
      </c>
      <c r="C89" s="19" t="s">
        <v>611</v>
      </c>
      <c r="D89" s="19" t="s">
        <v>612</v>
      </c>
      <c r="E89" s="21" t="s">
        <v>613</v>
      </c>
      <c r="F89" s="21" t="s">
        <v>614</v>
      </c>
      <c r="G89" s="21" t="s">
        <v>615</v>
      </c>
      <c r="H89" s="21"/>
      <c r="I89" s="21" t="s">
        <v>318</v>
      </c>
      <c r="J89" s="21" t="s">
        <v>250</v>
      </c>
      <c r="K89" s="22"/>
      <c r="L89" s="71" t="s">
        <v>520</v>
      </c>
      <c r="M89" s="24"/>
      <c r="N89" s="70"/>
    </row>
    <row r="90" spans="1:14" ht="15.75" hidden="1" customHeight="1">
      <c r="A90" s="18" t="e">
        <f t="shared" si="7"/>
        <v>#REF!</v>
      </c>
      <c r="B90" s="19" t="s">
        <v>616</v>
      </c>
      <c r="C90" s="19" t="s">
        <v>617</v>
      </c>
      <c r="D90" s="19" t="s">
        <v>618</v>
      </c>
      <c r="E90" s="21" t="s">
        <v>619</v>
      </c>
      <c r="F90" s="21" t="s">
        <v>316</v>
      </c>
      <c r="G90" s="21"/>
      <c r="H90" s="21" t="s">
        <v>620</v>
      </c>
      <c r="I90" s="21" t="s">
        <v>596</v>
      </c>
      <c r="J90" s="21" t="s">
        <v>250</v>
      </c>
      <c r="K90" s="22"/>
      <c r="L90" s="71" t="s">
        <v>520</v>
      </c>
      <c r="M90" s="24"/>
      <c r="N90" s="70"/>
    </row>
    <row r="91" spans="1:14" ht="15.75" hidden="1" customHeight="1">
      <c r="A91" s="18" t="e">
        <f t="shared" si="7"/>
        <v>#REF!</v>
      </c>
      <c r="B91" s="19" t="s">
        <v>621</v>
      </c>
      <c r="C91" s="19" t="s">
        <v>622</v>
      </c>
      <c r="D91" s="19" t="s">
        <v>623</v>
      </c>
      <c r="E91" s="21">
        <v>45196</v>
      </c>
      <c r="F91" s="21" t="s">
        <v>624</v>
      </c>
      <c r="G91" s="21"/>
      <c r="H91" s="21" t="s">
        <v>625</v>
      </c>
      <c r="I91" s="21" t="s">
        <v>626</v>
      </c>
      <c r="J91" s="21" t="s">
        <v>260</v>
      </c>
      <c r="K91" s="22" t="s">
        <v>627</v>
      </c>
      <c r="L91" s="71" t="s">
        <v>431</v>
      </c>
      <c r="M91" s="24"/>
      <c r="N91" s="70"/>
    </row>
    <row r="92" spans="1:14" ht="15.75" hidden="1" customHeight="1">
      <c r="A92" s="18" t="e">
        <f t="shared" si="7"/>
        <v>#REF!</v>
      </c>
      <c r="B92" s="19" t="s">
        <v>628</v>
      </c>
      <c r="C92" s="19" t="s">
        <v>629</v>
      </c>
      <c r="D92" s="19" t="s">
        <v>630</v>
      </c>
      <c r="E92" s="21">
        <v>94592</v>
      </c>
      <c r="F92" s="21" t="s">
        <v>631</v>
      </c>
      <c r="G92" s="21"/>
      <c r="H92" s="21"/>
      <c r="I92" s="21" t="s">
        <v>463</v>
      </c>
      <c r="J92" s="21" t="s">
        <v>250</v>
      </c>
      <c r="K92" s="68"/>
      <c r="L92" s="69"/>
      <c r="M92" s="24"/>
      <c r="N92" s="70"/>
    </row>
    <row r="93" spans="1:14" ht="15.75" hidden="1" customHeight="1">
      <c r="A93" s="18" t="e">
        <f t="shared" si="7"/>
        <v>#REF!</v>
      </c>
      <c r="B93" s="19" t="s">
        <v>632</v>
      </c>
      <c r="C93" s="19" t="s">
        <v>633</v>
      </c>
      <c r="D93" s="19" t="s">
        <v>634</v>
      </c>
      <c r="E93" s="21">
        <v>54494</v>
      </c>
      <c r="F93" s="21" t="s">
        <v>635</v>
      </c>
      <c r="G93" s="21" t="s">
        <v>636</v>
      </c>
      <c r="H93" s="66"/>
      <c r="I93" s="21" t="s">
        <v>637</v>
      </c>
      <c r="J93" s="21" t="s">
        <v>260</v>
      </c>
      <c r="K93" s="22"/>
      <c r="L93" s="69"/>
      <c r="M93" s="24"/>
      <c r="N93" s="70"/>
    </row>
    <row r="94" spans="1:14" ht="15.75" hidden="1" customHeight="1">
      <c r="A94" s="18" t="e">
        <f t="shared" si="7"/>
        <v>#REF!</v>
      </c>
      <c r="B94" s="19" t="s">
        <v>638</v>
      </c>
      <c r="C94" s="19" t="s">
        <v>639</v>
      </c>
      <c r="D94" s="19" t="s">
        <v>640</v>
      </c>
      <c r="E94" s="21"/>
      <c r="F94" s="21"/>
      <c r="G94" s="21"/>
      <c r="H94" s="21"/>
      <c r="I94" s="66"/>
      <c r="J94" s="21" t="s">
        <v>286</v>
      </c>
      <c r="K94" s="22" t="s">
        <v>641</v>
      </c>
      <c r="L94" s="69"/>
      <c r="M94" s="24"/>
      <c r="N94" s="70"/>
    </row>
    <row r="95" spans="1:14" ht="15.75" hidden="1" customHeight="1">
      <c r="A95" s="18" t="e">
        <f t="shared" si="7"/>
        <v>#REF!</v>
      </c>
      <c r="B95" s="19" t="s">
        <v>642</v>
      </c>
      <c r="C95" s="19" t="s">
        <v>643</v>
      </c>
      <c r="D95" s="19" t="s">
        <v>644</v>
      </c>
      <c r="E95" s="21" t="s">
        <v>645</v>
      </c>
      <c r="F95" s="21" t="s">
        <v>646</v>
      </c>
      <c r="G95" s="21"/>
      <c r="H95" s="21" t="s">
        <v>647</v>
      </c>
      <c r="I95" s="21" t="s">
        <v>648</v>
      </c>
      <c r="J95" s="21" t="s">
        <v>260</v>
      </c>
      <c r="K95" s="68"/>
      <c r="L95" s="71" t="s">
        <v>520</v>
      </c>
      <c r="M95" s="24"/>
      <c r="N95" s="70"/>
    </row>
    <row r="96" spans="1:14" ht="15.75" hidden="1" customHeight="1">
      <c r="A96" s="18" t="e">
        <f t="shared" si="7"/>
        <v>#REF!</v>
      </c>
      <c r="B96" s="19" t="s">
        <v>649</v>
      </c>
      <c r="C96" s="19" t="s">
        <v>650</v>
      </c>
      <c r="D96" s="19" t="s">
        <v>651</v>
      </c>
      <c r="E96" s="21" t="s">
        <v>652</v>
      </c>
      <c r="F96" s="21" t="s">
        <v>653</v>
      </c>
      <c r="G96" s="21" t="s">
        <v>654</v>
      </c>
      <c r="H96" s="21"/>
      <c r="I96" s="21" t="s">
        <v>318</v>
      </c>
      <c r="J96" s="21" t="s">
        <v>597</v>
      </c>
      <c r="K96" s="68"/>
      <c r="L96" s="71" t="s">
        <v>520</v>
      </c>
      <c r="M96" s="24"/>
      <c r="N96" s="70"/>
    </row>
    <row r="97" spans="1:14" ht="15.75" hidden="1" customHeight="1">
      <c r="A97" s="18" t="e">
        <f t="shared" si="7"/>
        <v>#REF!</v>
      </c>
      <c r="B97" s="19" t="s">
        <v>655</v>
      </c>
      <c r="C97" s="19" t="s">
        <v>656</v>
      </c>
      <c r="D97" s="19" t="s">
        <v>657</v>
      </c>
      <c r="E97" s="21" t="s">
        <v>658</v>
      </c>
      <c r="F97" s="21" t="s">
        <v>659</v>
      </c>
      <c r="G97" s="21"/>
      <c r="H97" s="21" t="s">
        <v>660</v>
      </c>
      <c r="I97" s="21" t="s">
        <v>661</v>
      </c>
      <c r="J97" s="21" t="s">
        <v>250</v>
      </c>
      <c r="K97" s="68"/>
      <c r="L97" s="71" t="s">
        <v>520</v>
      </c>
      <c r="M97" s="24"/>
      <c r="N97" s="70"/>
    </row>
    <row r="98" spans="1:14" ht="15.75" hidden="1" customHeight="1">
      <c r="A98" s="18" t="e">
        <f t="shared" si="7"/>
        <v>#REF!</v>
      </c>
      <c r="B98" s="19" t="s">
        <v>662</v>
      </c>
      <c r="C98" s="19" t="s">
        <v>487</v>
      </c>
      <c r="D98" s="19" t="s">
        <v>663</v>
      </c>
      <c r="E98" s="21" t="s">
        <v>664</v>
      </c>
      <c r="F98" s="21" t="s">
        <v>665</v>
      </c>
      <c r="G98" s="21"/>
      <c r="H98" s="21" t="s">
        <v>666</v>
      </c>
      <c r="I98" s="21" t="s">
        <v>667</v>
      </c>
      <c r="J98" s="21" t="s">
        <v>286</v>
      </c>
      <c r="K98" s="68"/>
      <c r="L98" s="71" t="s">
        <v>520</v>
      </c>
      <c r="M98" s="24"/>
      <c r="N98" s="70"/>
    </row>
    <row r="99" spans="1:14" ht="15.75" hidden="1" customHeight="1">
      <c r="A99" s="18" t="e">
        <f t="shared" si="7"/>
        <v>#REF!</v>
      </c>
      <c r="B99" s="19" t="s">
        <v>668</v>
      </c>
      <c r="C99" s="19" t="s">
        <v>669</v>
      </c>
      <c r="D99" s="19" t="s">
        <v>670</v>
      </c>
      <c r="E99" s="21" t="s">
        <v>671</v>
      </c>
      <c r="F99" s="21" t="s">
        <v>672</v>
      </c>
      <c r="G99" s="21"/>
      <c r="H99" s="21" t="s">
        <v>673</v>
      </c>
      <c r="I99" s="21" t="s">
        <v>318</v>
      </c>
      <c r="J99" s="21" t="s">
        <v>597</v>
      </c>
      <c r="K99" s="22"/>
      <c r="L99" s="71" t="s">
        <v>520</v>
      </c>
      <c r="M99" s="24"/>
      <c r="N99" s="70"/>
    </row>
    <row r="100" spans="1:14" ht="15.75" hidden="1" customHeight="1">
      <c r="A100" s="18" t="e">
        <f t="shared" si="7"/>
        <v>#REF!</v>
      </c>
      <c r="B100" s="19" t="s">
        <v>674</v>
      </c>
      <c r="C100" s="19" t="s">
        <v>370</v>
      </c>
      <c r="D100" s="19" t="s">
        <v>675</v>
      </c>
      <c r="E100" s="21" t="s">
        <v>676</v>
      </c>
      <c r="F100" s="21" t="s">
        <v>677</v>
      </c>
      <c r="G100" s="21" t="s">
        <v>678</v>
      </c>
      <c r="H100" s="21"/>
      <c r="I100" s="21" t="s">
        <v>249</v>
      </c>
      <c r="J100" s="21" t="s">
        <v>250</v>
      </c>
      <c r="K100" s="22" t="s">
        <v>679</v>
      </c>
      <c r="L100" s="71" t="s">
        <v>485</v>
      </c>
      <c r="M100" s="24"/>
      <c r="N100" s="74"/>
    </row>
    <row r="101" spans="1:14" ht="15.75" hidden="1" customHeight="1">
      <c r="A101" s="18" t="e">
        <f t="shared" si="7"/>
        <v>#REF!</v>
      </c>
      <c r="B101" s="19" t="s">
        <v>680</v>
      </c>
      <c r="C101" s="19" t="s">
        <v>681</v>
      </c>
      <c r="D101" s="19" t="s">
        <v>682</v>
      </c>
      <c r="E101" s="21">
        <v>41473</v>
      </c>
      <c r="F101" s="21" t="s">
        <v>665</v>
      </c>
      <c r="G101" s="21" t="s">
        <v>683</v>
      </c>
      <c r="H101" s="21"/>
      <c r="I101" s="21" t="s">
        <v>667</v>
      </c>
      <c r="J101" s="21" t="s">
        <v>260</v>
      </c>
      <c r="K101" s="22"/>
      <c r="L101" s="69"/>
      <c r="M101" s="24"/>
      <c r="N101" s="70"/>
    </row>
    <row r="102" spans="1:14" ht="15.75" hidden="1" customHeight="1">
      <c r="A102" s="18" t="e">
        <f t="shared" si="7"/>
        <v>#REF!</v>
      </c>
      <c r="B102" s="19" t="s">
        <v>561</v>
      </c>
      <c r="C102" s="19" t="s">
        <v>684</v>
      </c>
      <c r="D102" s="19" t="s">
        <v>685</v>
      </c>
      <c r="E102" s="21">
        <v>59075</v>
      </c>
      <c r="F102" s="21" t="s">
        <v>686</v>
      </c>
      <c r="G102" s="21" t="s">
        <v>687</v>
      </c>
      <c r="H102" s="21"/>
      <c r="I102" s="21" t="s">
        <v>688</v>
      </c>
      <c r="J102" s="21" t="s">
        <v>348</v>
      </c>
      <c r="K102" s="22" t="s">
        <v>689</v>
      </c>
      <c r="L102" s="71" t="s">
        <v>431</v>
      </c>
      <c r="M102" s="24"/>
      <c r="N102" s="70"/>
    </row>
    <row r="103" spans="1:14" ht="15.75" hidden="1" customHeight="1">
      <c r="A103" s="18" t="e">
        <f t="shared" si="7"/>
        <v>#REF!</v>
      </c>
      <c r="B103" s="19" t="s">
        <v>690</v>
      </c>
      <c r="C103" s="19" t="s">
        <v>691</v>
      </c>
      <c r="D103" s="19" t="s">
        <v>692</v>
      </c>
      <c r="E103" s="21">
        <v>60596</v>
      </c>
      <c r="F103" s="21" t="s">
        <v>693</v>
      </c>
      <c r="G103" s="21" t="s">
        <v>694</v>
      </c>
      <c r="H103" s="66"/>
      <c r="I103" s="21" t="s">
        <v>357</v>
      </c>
      <c r="J103" s="21" t="s">
        <v>695</v>
      </c>
      <c r="K103" s="22" t="s">
        <v>696</v>
      </c>
      <c r="L103" s="71" t="s">
        <v>431</v>
      </c>
      <c r="M103" s="24"/>
      <c r="N103" s="70"/>
    </row>
    <row r="104" spans="1:14" ht="15.75" hidden="1" customHeight="1">
      <c r="A104" s="18" t="e">
        <f t="shared" si="7"/>
        <v>#REF!</v>
      </c>
      <c r="B104" s="19" t="s">
        <v>697</v>
      </c>
      <c r="C104" s="19" t="s">
        <v>698</v>
      </c>
      <c r="D104" s="19" t="s">
        <v>699</v>
      </c>
      <c r="E104" s="21">
        <v>61195</v>
      </c>
      <c r="F104" s="21" t="s">
        <v>700</v>
      </c>
      <c r="G104" s="21" t="s">
        <v>701</v>
      </c>
      <c r="H104" s="21"/>
      <c r="I104" s="21" t="s">
        <v>702</v>
      </c>
      <c r="J104" s="21" t="s">
        <v>376</v>
      </c>
      <c r="K104" s="22" t="s">
        <v>703</v>
      </c>
      <c r="L104" s="23"/>
      <c r="M104" s="24"/>
      <c r="N104" s="70"/>
    </row>
    <row r="105" spans="1:14" ht="15.75" hidden="1" customHeight="1">
      <c r="A105" s="18" t="e">
        <f t="shared" si="7"/>
        <v>#REF!</v>
      </c>
      <c r="B105" s="19" t="s">
        <v>704</v>
      </c>
      <c r="C105" s="19" t="s">
        <v>227</v>
      </c>
      <c r="D105" s="19" t="s">
        <v>705</v>
      </c>
      <c r="E105" s="21">
        <v>60216</v>
      </c>
      <c r="F105" s="21" t="s">
        <v>381</v>
      </c>
      <c r="G105" s="21"/>
      <c r="H105" s="21" t="s">
        <v>706</v>
      </c>
      <c r="I105" s="21" t="s">
        <v>707</v>
      </c>
      <c r="J105" s="21" t="s">
        <v>376</v>
      </c>
      <c r="K105" s="22" t="s">
        <v>708</v>
      </c>
      <c r="L105" s="71" t="s">
        <v>431</v>
      </c>
      <c r="M105" s="24"/>
      <c r="N105" s="70"/>
    </row>
    <row r="106" spans="1:14" ht="15.75" hidden="1" customHeight="1">
      <c r="A106" s="18" t="e">
        <f t="shared" si="7"/>
        <v>#REF!</v>
      </c>
      <c r="B106" s="19" t="s">
        <v>709</v>
      </c>
      <c r="C106" s="19" t="s">
        <v>710</v>
      </c>
      <c r="D106" s="19"/>
      <c r="E106" s="21"/>
      <c r="F106" s="21"/>
      <c r="G106" s="21"/>
      <c r="H106" s="21"/>
      <c r="I106" s="21" t="s">
        <v>711</v>
      </c>
      <c r="J106" s="21" t="s">
        <v>348</v>
      </c>
      <c r="K106" s="22" t="s">
        <v>712</v>
      </c>
      <c r="L106" s="71" t="s">
        <v>713</v>
      </c>
      <c r="M106" s="24"/>
      <c r="N106" s="70"/>
    </row>
    <row r="107" spans="1:14" ht="15.75" hidden="1" customHeight="1">
      <c r="A107" s="18" t="e">
        <f t="shared" si="7"/>
        <v>#REF!</v>
      </c>
      <c r="B107" s="19" t="s">
        <v>89</v>
      </c>
      <c r="C107" s="19" t="s">
        <v>555</v>
      </c>
      <c r="D107" s="19" t="s">
        <v>714</v>
      </c>
      <c r="E107" s="21">
        <v>70594</v>
      </c>
      <c r="F107" s="21" t="s">
        <v>715</v>
      </c>
      <c r="G107" s="21" t="s">
        <v>716</v>
      </c>
      <c r="H107" s="66"/>
      <c r="I107" s="21" t="s">
        <v>375</v>
      </c>
      <c r="J107" s="21" t="s">
        <v>376</v>
      </c>
      <c r="K107" s="22"/>
      <c r="L107" s="23"/>
      <c r="M107" s="24"/>
      <c r="N107" s="70"/>
    </row>
    <row r="108" spans="1:14" ht="15.75" hidden="1" customHeight="1">
      <c r="A108" s="18" t="e">
        <f t="shared" si="7"/>
        <v>#REF!</v>
      </c>
      <c r="B108" s="19" t="s">
        <v>717</v>
      </c>
      <c r="C108" s="19" t="s">
        <v>718</v>
      </c>
      <c r="D108" s="19" t="s">
        <v>719</v>
      </c>
      <c r="E108" s="21" t="s">
        <v>720</v>
      </c>
      <c r="F108" s="21" t="s">
        <v>700</v>
      </c>
      <c r="G108" s="21"/>
      <c r="H108" s="21" t="s">
        <v>721</v>
      </c>
      <c r="I108" s="21" t="s">
        <v>702</v>
      </c>
      <c r="J108" s="21" t="s">
        <v>376</v>
      </c>
      <c r="K108" s="22" t="s">
        <v>722</v>
      </c>
      <c r="L108" s="71" t="s">
        <v>520</v>
      </c>
      <c r="M108" s="24"/>
      <c r="N108" s="70"/>
    </row>
    <row r="109" spans="1:14" ht="15.75" hidden="1" customHeight="1">
      <c r="A109" s="18" t="e">
        <f t="shared" si="7"/>
        <v>#REF!</v>
      </c>
      <c r="B109" s="19" t="s">
        <v>723</v>
      </c>
      <c r="C109" s="19" t="s">
        <v>417</v>
      </c>
      <c r="D109" s="19" t="s">
        <v>724</v>
      </c>
      <c r="E109" s="21" t="s">
        <v>725</v>
      </c>
      <c r="F109" s="21" t="s">
        <v>726</v>
      </c>
      <c r="G109" s="21"/>
      <c r="H109" s="21" t="s">
        <v>727</v>
      </c>
      <c r="I109" s="21" t="s">
        <v>357</v>
      </c>
      <c r="J109" s="21" t="s">
        <v>327</v>
      </c>
      <c r="K109" s="55" t="s">
        <v>728</v>
      </c>
      <c r="L109" s="71" t="s">
        <v>729</v>
      </c>
      <c r="M109" s="24"/>
      <c r="N109" s="39"/>
    </row>
    <row r="110" spans="1:14" ht="15.75" hidden="1" customHeight="1">
      <c r="A110" s="18" t="e">
        <f t="shared" si="7"/>
        <v>#REF!</v>
      </c>
      <c r="B110" s="19" t="s">
        <v>730</v>
      </c>
      <c r="C110" s="19" t="s">
        <v>731</v>
      </c>
      <c r="D110" s="19" t="s">
        <v>732</v>
      </c>
      <c r="E110" s="21" t="s">
        <v>733</v>
      </c>
      <c r="F110" s="21" t="s">
        <v>734</v>
      </c>
      <c r="G110" s="21"/>
      <c r="H110" s="21" t="s">
        <v>735</v>
      </c>
      <c r="I110" s="21" t="s">
        <v>736</v>
      </c>
      <c r="J110" s="21" t="s">
        <v>376</v>
      </c>
      <c r="K110" s="22" t="s">
        <v>737</v>
      </c>
      <c r="L110" s="71" t="s">
        <v>520</v>
      </c>
      <c r="M110" s="24"/>
      <c r="N110" s="25"/>
    </row>
    <row r="111" spans="1:14" ht="15.75" hidden="1" customHeight="1">
      <c r="A111" s="18" t="e">
        <f t="shared" si="7"/>
        <v>#REF!</v>
      </c>
      <c r="B111" s="19" t="s">
        <v>738</v>
      </c>
      <c r="C111" s="19" t="s">
        <v>506</v>
      </c>
      <c r="D111" s="19" t="s">
        <v>739</v>
      </c>
      <c r="E111" s="21" t="s">
        <v>740</v>
      </c>
      <c r="F111" s="21" t="s">
        <v>741</v>
      </c>
      <c r="G111" s="21"/>
      <c r="H111" s="21"/>
      <c r="I111" s="21" t="s">
        <v>366</v>
      </c>
      <c r="J111" s="21" t="s">
        <v>327</v>
      </c>
      <c r="K111" s="22" t="s">
        <v>742</v>
      </c>
      <c r="L111" s="71" t="s">
        <v>485</v>
      </c>
      <c r="M111" s="24"/>
      <c r="N111" s="39"/>
    </row>
    <row r="112" spans="1:14" ht="15.75" hidden="1" customHeight="1">
      <c r="A112" s="18" t="e">
        <f t="shared" si="7"/>
        <v>#REF!</v>
      </c>
      <c r="B112" s="19" t="s">
        <v>330</v>
      </c>
      <c r="C112" s="19" t="s">
        <v>331</v>
      </c>
      <c r="D112" s="19" t="s">
        <v>743</v>
      </c>
      <c r="E112" s="21" t="s">
        <v>744</v>
      </c>
      <c r="F112" s="21" t="s">
        <v>745</v>
      </c>
      <c r="G112" s="21"/>
      <c r="H112" s="21" t="s">
        <v>746</v>
      </c>
      <c r="I112" s="21" t="s">
        <v>344</v>
      </c>
      <c r="J112" s="21" t="s">
        <v>327</v>
      </c>
      <c r="K112" s="55" t="s">
        <v>336</v>
      </c>
      <c r="L112" s="69" t="s">
        <v>747</v>
      </c>
      <c r="M112" s="75"/>
      <c r="N112" s="25">
        <v>2016</v>
      </c>
    </row>
    <row r="113" spans="1:14" ht="15.75" hidden="1" customHeight="1">
      <c r="A113" s="18" t="e">
        <f t="shared" si="7"/>
        <v>#REF!</v>
      </c>
      <c r="B113" s="19" t="s">
        <v>748</v>
      </c>
      <c r="C113" s="19" t="s">
        <v>749</v>
      </c>
      <c r="D113" s="19"/>
      <c r="E113" s="21"/>
      <c r="F113" s="21"/>
      <c r="G113" s="21" t="s">
        <v>750</v>
      </c>
      <c r="H113" s="21"/>
      <c r="I113" s="21" t="s">
        <v>344</v>
      </c>
      <c r="J113" s="21" t="s">
        <v>348</v>
      </c>
      <c r="K113" s="22" t="s">
        <v>751</v>
      </c>
      <c r="L113" s="71" t="s">
        <v>431</v>
      </c>
      <c r="M113" s="24"/>
      <c r="N113" s="39"/>
    </row>
    <row r="114" spans="1:14" ht="15.75" hidden="1" customHeight="1">
      <c r="A114" s="18" t="e">
        <f t="shared" si="7"/>
        <v>#REF!</v>
      </c>
      <c r="B114" s="19" t="s">
        <v>752</v>
      </c>
      <c r="C114" s="19" t="s">
        <v>753</v>
      </c>
      <c r="D114" s="19" t="s">
        <v>754</v>
      </c>
      <c r="E114" s="21">
        <v>76193</v>
      </c>
      <c r="F114" s="21" t="s">
        <v>342</v>
      </c>
      <c r="G114" s="21"/>
      <c r="H114" s="21" t="s">
        <v>755</v>
      </c>
      <c r="I114" s="21" t="s">
        <v>756</v>
      </c>
      <c r="J114" s="21" t="s">
        <v>327</v>
      </c>
      <c r="K114" s="22" t="s">
        <v>757</v>
      </c>
      <c r="L114" s="71" t="s">
        <v>431</v>
      </c>
      <c r="M114" s="24"/>
      <c r="N114" s="25"/>
    </row>
    <row r="115" spans="1:14" ht="15.75" hidden="1" customHeight="1">
      <c r="A115" s="18" t="e">
        <f t="shared" si="7"/>
        <v>#REF!</v>
      </c>
      <c r="B115" s="19" t="s">
        <v>432</v>
      </c>
      <c r="C115" s="19" t="s">
        <v>758</v>
      </c>
      <c r="D115" s="19" t="s">
        <v>759</v>
      </c>
      <c r="E115" s="21" t="s">
        <v>760</v>
      </c>
      <c r="F115" s="21" t="s">
        <v>761</v>
      </c>
      <c r="G115" s="21" t="s">
        <v>762</v>
      </c>
      <c r="H115" s="21"/>
      <c r="I115" s="21" t="s">
        <v>344</v>
      </c>
      <c r="J115" s="21" t="s">
        <v>327</v>
      </c>
      <c r="K115" s="55" t="s">
        <v>763</v>
      </c>
      <c r="L115" s="71" t="s">
        <v>764</v>
      </c>
      <c r="M115" s="24"/>
      <c r="N115" s="39"/>
    </row>
    <row r="116" spans="1:14" ht="15.75" hidden="1" customHeight="1">
      <c r="A116" s="18" t="e">
        <f t="shared" si="7"/>
        <v>#REF!</v>
      </c>
      <c r="B116" s="19" t="s">
        <v>360</v>
      </c>
      <c r="C116" s="19" t="s">
        <v>361</v>
      </c>
      <c r="D116" s="19" t="s">
        <v>362</v>
      </c>
      <c r="E116" s="21" t="s">
        <v>363</v>
      </c>
      <c r="F116" s="21" t="s">
        <v>364</v>
      </c>
      <c r="G116" s="21"/>
      <c r="H116" s="21" t="s">
        <v>365</v>
      </c>
      <c r="I116" s="21" t="s">
        <v>366</v>
      </c>
      <c r="J116" s="21" t="s">
        <v>327</v>
      </c>
      <c r="K116" s="55" t="s">
        <v>367</v>
      </c>
      <c r="L116" s="71" t="s">
        <v>765</v>
      </c>
      <c r="M116" s="24"/>
      <c r="N116" s="25"/>
    </row>
    <row r="117" spans="1:14" ht="15.75" hidden="1" customHeight="1">
      <c r="A117" s="18" t="e">
        <f t="shared" si="7"/>
        <v>#REF!</v>
      </c>
      <c r="B117" s="19"/>
      <c r="C117" s="19"/>
      <c r="D117" s="24"/>
      <c r="E117" s="76"/>
      <c r="F117" s="21"/>
      <c r="G117" s="21"/>
      <c r="H117" s="76"/>
      <c r="I117" s="76"/>
      <c r="J117" s="21"/>
      <c r="K117" s="22"/>
      <c r="L117" s="71"/>
      <c r="M117" s="24"/>
      <c r="N117" s="39"/>
    </row>
    <row r="118" spans="1:14" ht="15.75" hidden="1" customHeight="1">
      <c r="A118" s="18" t="e">
        <f t="shared" si="7"/>
        <v>#REF!</v>
      </c>
      <c r="B118" s="19" t="s">
        <v>350</v>
      </c>
      <c r="C118" s="19" t="s">
        <v>351</v>
      </c>
      <c r="D118" s="19" t="s">
        <v>352</v>
      </c>
      <c r="E118" s="21" t="s">
        <v>353</v>
      </c>
      <c r="F118" s="21" t="s">
        <v>354</v>
      </c>
      <c r="G118" s="21" t="s">
        <v>355</v>
      </c>
      <c r="H118" s="21" t="s">
        <v>766</v>
      </c>
      <c r="I118" s="21" t="s">
        <v>357</v>
      </c>
      <c r="J118" s="21" t="s">
        <v>327</v>
      </c>
      <c r="K118" s="55" t="s">
        <v>358</v>
      </c>
      <c r="L118" s="69" t="s">
        <v>767</v>
      </c>
      <c r="M118" s="24"/>
      <c r="N118" s="25">
        <v>2017</v>
      </c>
    </row>
    <row r="119" spans="1:14" ht="15.75" hidden="1" customHeight="1">
      <c r="A119" s="18" t="e">
        <f t="shared" si="7"/>
        <v>#REF!</v>
      </c>
      <c r="B119" s="34" t="s">
        <v>768</v>
      </c>
      <c r="C119" s="34" t="s">
        <v>769</v>
      </c>
      <c r="D119" s="34" t="s">
        <v>770</v>
      </c>
      <c r="E119" s="35" t="s">
        <v>771</v>
      </c>
      <c r="F119" s="35" t="s">
        <v>734</v>
      </c>
      <c r="G119" s="35"/>
      <c r="H119" s="35" t="s">
        <v>772</v>
      </c>
      <c r="I119" s="35" t="s">
        <v>366</v>
      </c>
      <c r="J119" s="35" t="s">
        <v>327</v>
      </c>
      <c r="K119" s="46" t="s">
        <v>773</v>
      </c>
      <c r="L119" s="77" t="s">
        <v>774</v>
      </c>
      <c r="M119" s="40"/>
      <c r="N119" s="25">
        <v>2019</v>
      </c>
    </row>
    <row r="120" spans="1:14" ht="15.75" hidden="1" customHeight="1">
      <c r="A120" s="18" t="e">
        <f t="shared" si="7"/>
        <v>#REF!</v>
      </c>
      <c r="B120" s="27" t="s">
        <v>775</v>
      </c>
      <c r="C120" s="27" t="s">
        <v>417</v>
      </c>
      <c r="D120" s="27" t="s">
        <v>776</v>
      </c>
      <c r="E120" s="28" t="s">
        <v>777</v>
      </c>
      <c r="F120" s="28" t="s">
        <v>373</v>
      </c>
      <c r="G120" s="28"/>
      <c r="H120" s="28" t="s">
        <v>778</v>
      </c>
      <c r="I120" s="28" t="s">
        <v>366</v>
      </c>
      <c r="J120" s="28" t="s">
        <v>327</v>
      </c>
      <c r="K120" s="61" t="s">
        <v>779</v>
      </c>
      <c r="L120" s="78" t="s">
        <v>780</v>
      </c>
      <c r="M120" s="31"/>
      <c r="N120" s="39">
        <v>2019</v>
      </c>
    </row>
    <row r="121" spans="1:14" ht="15.75" hidden="1" customHeight="1">
      <c r="A121" s="18" t="e">
        <f t="shared" si="7"/>
        <v>#REF!</v>
      </c>
      <c r="B121" s="34" t="s">
        <v>360</v>
      </c>
      <c r="C121" s="34" t="s">
        <v>361</v>
      </c>
      <c r="D121" s="34" t="s">
        <v>781</v>
      </c>
      <c r="E121" s="35" t="s">
        <v>782</v>
      </c>
      <c r="F121" s="35" t="s">
        <v>364</v>
      </c>
      <c r="G121" s="35"/>
      <c r="H121" s="35" t="s">
        <v>783</v>
      </c>
      <c r="I121" s="35" t="s">
        <v>366</v>
      </c>
      <c r="J121" s="35" t="s">
        <v>327</v>
      </c>
      <c r="K121" s="36" t="s">
        <v>367</v>
      </c>
      <c r="L121" s="77" t="s">
        <v>784</v>
      </c>
      <c r="M121" s="40"/>
      <c r="N121" s="25">
        <v>2017</v>
      </c>
    </row>
    <row r="122" spans="1:14" ht="15.75" hidden="1" customHeight="1">
      <c r="A122" s="18" t="e">
        <f t="shared" si="7"/>
        <v>#REF!</v>
      </c>
      <c r="B122" s="27" t="s">
        <v>369</v>
      </c>
      <c r="C122" s="27" t="s">
        <v>370</v>
      </c>
      <c r="D122" s="27" t="s">
        <v>371</v>
      </c>
      <c r="E122" s="28" t="s">
        <v>777</v>
      </c>
      <c r="F122" s="28" t="s">
        <v>373</v>
      </c>
      <c r="G122" s="28"/>
      <c r="H122" s="28" t="s">
        <v>785</v>
      </c>
      <c r="I122" s="28" t="s">
        <v>375</v>
      </c>
      <c r="J122" s="28" t="s">
        <v>327</v>
      </c>
      <c r="K122" s="29" t="s">
        <v>377</v>
      </c>
      <c r="L122" s="78" t="s">
        <v>786</v>
      </c>
      <c r="M122" s="31"/>
      <c r="N122" s="39">
        <v>2017</v>
      </c>
    </row>
    <row r="123" spans="1:14" ht="15.75" hidden="1" customHeight="1">
      <c r="A123" s="18" t="e">
        <f t="shared" si="7"/>
        <v>#REF!</v>
      </c>
      <c r="B123" s="34" t="s">
        <v>787</v>
      </c>
      <c r="C123" s="34" t="s">
        <v>331</v>
      </c>
      <c r="D123" s="34" t="s">
        <v>788</v>
      </c>
      <c r="E123" s="35" t="s">
        <v>789</v>
      </c>
      <c r="F123" s="35" t="s">
        <v>790</v>
      </c>
      <c r="G123" s="35"/>
      <c r="H123" s="35" t="s">
        <v>791</v>
      </c>
      <c r="I123" s="35" t="s">
        <v>344</v>
      </c>
      <c r="J123" s="35" t="s">
        <v>327</v>
      </c>
      <c r="K123" s="46" t="s">
        <v>792</v>
      </c>
      <c r="L123" s="77" t="s">
        <v>793</v>
      </c>
      <c r="M123" s="79"/>
      <c r="N123" s="25">
        <v>2018</v>
      </c>
    </row>
    <row r="124" spans="1:14" ht="15.75" hidden="1" customHeight="1">
      <c r="A124" s="18" t="e">
        <f t="shared" si="7"/>
        <v>#REF!</v>
      </c>
      <c r="B124" s="27" t="s">
        <v>794</v>
      </c>
      <c r="C124" s="27" t="s">
        <v>331</v>
      </c>
      <c r="D124" s="27" t="s">
        <v>795</v>
      </c>
      <c r="E124" s="28" t="s">
        <v>796</v>
      </c>
      <c r="F124" s="28" t="s">
        <v>797</v>
      </c>
      <c r="G124" s="28"/>
      <c r="H124" s="28" t="s">
        <v>798</v>
      </c>
      <c r="I124" s="28" t="s">
        <v>366</v>
      </c>
      <c r="J124" s="28" t="s">
        <v>327</v>
      </c>
      <c r="K124" s="29" t="s">
        <v>799</v>
      </c>
      <c r="L124" s="78" t="s">
        <v>800</v>
      </c>
      <c r="M124" s="80"/>
      <c r="N124" s="39">
        <v>2019</v>
      </c>
    </row>
    <row r="125" spans="1:14" ht="15.75" hidden="1" customHeight="1">
      <c r="A125" s="18" t="e">
        <f t="shared" si="7"/>
        <v>#REF!</v>
      </c>
      <c r="B125" s="34"/>
      <c r="C125" s="34"/>
      <c r="D125" s="34"/>
      <c r="E125" s="35"/>
      <c r="F125" s="35"/>
      <c r="G125" s="35"/>
      <c r="H125" s="35"/>
      <c r="I125" s="35"/>
      <c r="J125" s="35"/>
      <c r="K125" s="36"/>
      <c r="L125" s="77"/>
      <c r="M125" s="79"/>
      <c r="N125" s="25"/>
    </row>
    <row r="126" spans="1:14" ht="15.75" hidden="1" customHeight="1">
      <c r="A126" s="18" t="e">
        <f t="shared" si="7"/>
        <v>#REF!</v>
      </c>
      <c r="B126" s="27"/>
      <c r="C126" s="27"/>
      <c r="D126" s="27"/>
      <c r="E126" s="28"/>
      <c r="F126" s="28"/>
      <c r="G126" s="28"/>
      <c r="H126" s="28"/>
      <c r="I126" s="28"/>
      <c r="J126" s="28"/>
      <c r="K126" s="29"/>
      <c r="L126" s="78"/>
      <c r="M126" s="80"/>
      <c r="N126" s="39"/>
    </row>
    <row r="127" spans="1:14" ht="15.75" customHeight="1">
      <c r="A127" s="48"/>
      <c r="B127" s="27" t="s">
        <v>787</v>
      </c>
      <c r="C127" s="27" t="s">
        <v>331</v>
      </c>
      <c r="D127" s="27" t="s">
        <v>788</v>
      </c>
      <c r="E127" s="28" t="s">
        <v>789</v>
      </c>
      <c r="F127" s="28" t="s">
        <v>790</v>
      </c>
      <c r="G127" s="28"/>
      <c r="H127" s="28" t="s">
        <v>791</v>
      </c>
      <c r="I127" s="28" t="s">
        <v>344</v>
      </c>
      <c r="J127" s="28" t="s">
        <v>327</v>
      </c>
      <c r="K127" s="29" t="s">
        <v>792</v>
      </c>
      <c r="L127" s="78" t="s">
        <v>801</v>
      </c>
      <c r="M127" s="80"/>
      <c r="N127" s="39">
        <v>2018</v>
      </c>
    </row>
    <row r="128" spans="1:14" ht="15.75" customHeight="1">
      <c r="A128" s="49"/>
      <c r="B128" s="34" t="s">
        <v>775</v>
      </c>
      <c r="C128" s="34" t="s">
        <v>417</v>
      </c>
      <c r="D128" s="34" t="s">
        <v>776</v>
      </c>
      <c r="E128" s="35" t="s">
        <v>777</v>
      </c>
      <c r="F128" s="35" t="s">
        <v>373</v>
      </c>
      <c r="G128" s="35"/>
      <c r="H128" s="35" t="s">
        <v>778</v>
      </c>
      <c r="I128" s="35" t="s">
        <v>366</v>
      </c>
      <c r="J128" s="35" t="s">
        <v>327</v>
      </c>
      <c r="K128" s="36" t="s">
        <v>779</v>
      </c>
      <c r="L128" s="77" t="s">
        <v>359</v>
      </c>
      <c r="M128" s="79"/>
      <c r="N128" s="25">
        <v>2016</v>
      </c>
    </row>
    <row r="129" spans="1:14" ht="15.75" customHeight="1">
      <c r="A129" s="48">
        <v>46</v>
      </c>
      <c r="B129" s="27" t="s">
        <v>802</v>
      </c>
      <c r="C129" s="27" t="s">
        <v>331</v>
      </c>
      <c r="D129" s="27" t="s">
        <v>803</v>
      </c>
      <c r="E129" s="28" t="s">
        <v>804</v>
      </c>
      <c r="F129" s="28" t="s">
        <v>805</v>
      </c>
      <c r="G129" s="28"/>
      <c r="H129" s="28" t="s">
        <v>806</v>
      </c>
      <c r="I129" s="28" t="s">
        <v>807</v>
      </c>
      <c r="J129" s="28" t="s">
        <v>327</v>
      </c>
      <c r="K129" s="29" t="s">
        <v>808</v>
      </c>
      <c r="L129" s="78" t="s">
        <v>809</v>
      </c>
      <c r="M129" s="80"/>
      <c r="N129" s="39">
        <v>2019</v>
      </c>
    </row>
    <row r="130" spans="1:14" ht="15.75" customHeight="1">
      <c r="A130" s="49">
        <f>1+A129</f>
        <v>47</v>
      </c>
      <c r="B130" s="81" t="s">
        <v>794</v>
      </c>
      <c r="C130" s="81" t="s">
        <v>331</v>
      </c>
      <c r="D130" s="81" t="s">
        <v>795</v>
      </c>
      <c r="E130" s="82" t="s">
        <v>796</v>
      </c>
      <c r="F130" s="82" t="s">
        <v>797</v>
      </c>
      <c r="G130" s="82"/>
      <c r="H130" s="82" t="s">
        <v>798</v>
      </c>
      <c r="I130" s="82" t="s">
        <v>366</v>
      </c>
      <c r="J130" s="82" t="s">
        <v>327</v>
      </c>
      <c r="K130" s="83" t="s">
        <v>799</v>
      </c>
      <c r="L130" s="84" t="s">
        <v>810</v>
      </c>
      <c r="M130" s="85"/>
      <c r="N130" s="86">
        <v>2016</v>
      </c>
    </row>
    <row r="131" spans="1:14" ht="15.75" customHeight="1">
      <c r="A131" s="1">
        <v>48</v>
      </c>
      <c r="D131" s="86"/>
      <c r="E131" s="87"/>
      <c r="F131" s="87"/>
      <c r="G131" s="87"/>
      <c r="H131" s="87"/>
      <c r="I131" s="87"/>
      <c r="J131" s="87"/>
      <c r="K131" s="88"/>
      <c r="L131" s="89"/>
    </row>
    <row r="132" spans="1:14" ht="15.75" customHeight="1">
      <c r="A132" s="1"/>
      <c r="E132" s="87"/>
      <c r="F132" s="87"/>
      <c r="G132" s="87"/>
      <c r="H132" s="87"/>
      <c r="I132" s="87"/>
      <c r="J132" s="87"/>
      <c r="K132" s="88"/>
      <c r="L132" s="89"/>
    </row>
    <row r="133" spans="1:14" ht="15.75" customHeight="1">
      <c r="A133" s="1"/>
      <c r="E133" s="87"/>
      <c r="F133" s="87"/>
      <c r="G133" s="87"/>
      <c r="H133" s="87"/>
      <c r="I133" s="87"/>
      <c r="J133" s="87"/>
      <c r="K133" s="88"/>
      <c r="L133" s="89"/>
    </row>
    <row r="134" spans="1:14" ht="15.75" customHeight="1">
      <c r="A134" s="1"/>
      <c r="E134" s="87"/>
      <c r="F134" s="87"/>
      <c r="G134" s="87"/>
      <c r="H134" s="87"/>
      <c r="I134" s="87"/>
      <c r="J134" s="87"/>
      <c r="K134" s="88"/>
      <c r="L134" s="89"/>
    </row>
    <row r="135" spans="1:14" ht="15.75" customHeight="1">
      <c r="A135" s="1"/>
      <c r="E135" s="87"/>
      <c r="F135" s="87"/>
      <c r="G135" s="87"/>
      <c r="H135" s="87"/>
      <c r="I135" s="87"/>
      <c r="J135" s="87"/>
      <c r="K135" s="88"/>
      <c r="L135" s="89"/>
    </row>
  </sheetData>
  <mergeCells count="5">
    <mergeCell ref="K4:L4"/>
    <mergeCell ref="K3:L3"/>
    <mergeCell ref="K2:L2"/>
    <mergeCell ref="K5:L5"/>
    <mergeCell ref="E2:G5"/>
  </mergeCells>
  <hyperlinks>
    <hyperlink ref="K8" r:id="rId1" xr:uid="{00000000-0004-0000-0000-000000000000}"/>
    <hyperlink ref="K10" r:id="rId2" xr:uid="{00000000-0004-0000-0000-000002000000}"/>
    <hyperlink ref="K11" r:id="rId3" xr:uid="{00000000-0004-0000-0000-000003000000}"/>
    <hyperlink ref="K12" r:id="rId4" xr:uid="{00000000-0004-0000-0000-000004000000}"/>
    <hyperlink ref="K13" r:id="rId5" xr:uid="{00000000-0004-0000-0000-000005000000}"/>
    <hyperlink ref="K14" r:id="rId6" xr:uid="{00000000-0004-0000-0000-000006000000}"/>
    <hyperlink ref="K15" r:id="rId7" xr:uid="{00000000-0004-0000-0000-000007000000}"/>
    <hyperlink ref="K16" r:id="rId8" xr:uid="{00000000-0004-0000-0000-000008000000}"/>
    <hyperlink ref="K17" r:id="rId9" xr:uid="{00000000-0004-0000-0000-000009000000}"/>
    <hyperlink ref="K18" r:id="rId10" xr:uid="{00000000-0004-0000-0000-00000A000000}"/>
    <hyperlink ref="K19" r:id="rId11" xr:uid="{00000000-0004-0000-0000-00000B000000}"/>
    <hyperlink ref="K21" r:id="rId12" xr:uid="{00000000-0004-0000-0000-00000C000000}"/>
    <hyperlink ref="K22" r:id="rId13" xr:uid="{00000000-0004-0000-0000-00000D000000}"/>
    <hyperlink ref="K23" r:id="rId14" xr:uid="{00000000-0004-0000-0000-00000E000000}"/>
    <hyperlink ref="K24" r:id="rId15" xr:uid="{00000000-0004-0000-0000-00000F000000}"/>
    <hyperlink ref="K25" r:id="rId16" xr:uid="{00000000-0004-0000-0000-000010000000}"/>
    <hyperlink ref="K26" r:id="rId17" xr:uid="{00000000-0004-0000-0000-000011000000}"/>
    <hyperlink ref="K27" r:id="rId18" xr:uid="{00000000-0004-0000-0000-000012000000}"/>
    <hyperlink ref="K28" r:id="rId19" xr:uid="{00000000-0004-0000-0000-000013000000}"/>
    <hyperlink ref="K29" r:id="rId20" xr:uid="{00000000-0004-0000-0000-000014000000}"/>
    <hyperlink ref="K30" r:id="rId21" xr:uid="{00000000-0004-0000-0000-000015000000}"/>
    <hyperlink ref="K31" r:id="rId22" xr:uid="{00000000-0004-0000-0000-000016000000}"/>
    <hyperlink ref="K32" r:id="rId23" xr:uid="{00000000-0004-0000-0000-000017000000}"/>
    <hyperlink ref="K33" r:id="rId24" xr:uid="{00000000-0004-0000-0000-000018000000}"/>
    <hyperlink ref="K34" r:id="rId25" xr:uid="{00000000-0004-0000-0000-000019000000}"/>
    <hyperlink ref="K35" r:id="rId26" xr:uid="{00000000-0004-0000-0000-00001A000000}"/>
    <hyperlink ref="K36" r:id="rId27" xr:uid="{00000000-0004-0000-0000-00001B000000}"/>
    <hyperlink ref="K38" r:id="rId28" xr:uid="{00000000-0004-0000-0000-00001C000000}"/>
    <hyperlink ref="K40" r:id="rId29" xr:uid="{00000000-0004-0000-0000-00001D000000}"/>
    <hyperlink ref="K41" r:id="rId30" xr:uid="{00000000-0004-0000-0000-00001E000000}"/>
    <hyperlink ref="K42" r:id="rId31" xr:uid="{00000000-0004-0000-0000-00001F000000}"/>
    <hyperlink ref="K43" r:id="rId32" xr:uid="{00000000-0004-0000-0000-000020000000}"/>
    <hyperlink ref="K44" r:id="rId33" xr:uid="{00000000-0004-0000-0000-000021000000}"/>
    <hyperlink ref="K45" r:id="rId34" xr:uid="{00000000-0004-0000-0000-000022000000}"/>
    <hyperlink ref="K46" r:id="rId35" xr:uid="{00000000-0004-0000-0000-000023000000}"/>
    <hyperlink ref="K47" r:id="rId36" xr:uid="{00000000-0004-0000-0000-000024000000}"/>
    <hyperlink ref="K48" r:id="rId37" xr:uid="{00000000-0004-0000-0000-000025000000}"/>
    <hyperlink ref="K50" r:id="rId38" xr:uid="{00000000-0004-0000-0000-000026000000}"/>
    <hyperlink ref="K51" r:id="rId39" xr:uid="{00000000-0004-0000-0000-000027000000}"/>
    <hyperlink ref="K52" r:id="rId40" xr:uid="{00000000-0004-0000-0000-000028000000}"/>
    <hyperlink ref="K54" r:id="rId41" xr:uid="{00000000-0004-0000-0000-000029000000}"/>
    <hyperlink ref="K55" r:id="rId42" xr:uid="{00000000-0004-0000-0000-00002A000000}"/>
    <hyperlink ref="K56" r:id="rId43" xr:uid="{00000000-0004-0000-0000-00002B000000}"/>
    <hyperlink ref="K57" r:id="rId44" xr:uid="{00000000-0004-0000-0000-00002C000000}"/>
    <hyperlink ref="K58" r:id="rId45" xr:uid="{00000000-0004-0000-0000-00002D000000}"/>
    <hyperlink ref="K59" r:id="rId46" xr:uid="{00000000-0004-0000-0000-00002E000000}"/>
    <hyperlink ref="K61" r:id="rId47" xr:uid="{00000000-0004-0000-0000-00002F000000}"/>
    <hyperlink ref="K62" r:id="rId48" xr:uid="{00000000-0004-0000-0000-000030000000}"/>
    <hyperlink ref="K64" r:id="rId49" xr:uid="{00000000-0004-0000-0000-000031000000}"/>
    <hyperlink ref="K69" r:id="rId50" xr:uid="{00000000-0004-0000-0000-000032000000}"/>
    <hyperlink ref="K70" r:id="rId51" xr:uid="{00000000-0004-0000-0000-000033000000}"/>
    <hyperlink ref="K71" r:id="rId52" xr:uid="{00000000-0004-0000-0000-000034000000}"/>
    <hyperlink ref="K73" r:id="rId53" xr:uid="{00000000-0004-0000-0000-000035000000}"/>
    <hyperlink ref="K74" r:id="rId54" xr:uid="{00000000-0004-0000-0000-000036000000}"/>
    <hyperlink ref="K76" r:id="rId55" xr:uid="{00000000-0004-0000-0000-000037000000}"/>
    <hyperlink ref="K78" r:id="rId56" xr:uid="{00000000-0004-0000-0000-000038000000}"/>
    <hyperlink ref="K80" r:id="rId57" xr:uid="{00000000-0004-0000-0000-000039000000}"/>
    <hyperlink ref="K102" r:id="rId58" xr:uid="{00000000-0004-0000-0000-00003A000000}"/>
    <hyperlink ref="K104" r:id="rId59" xr:uid="{00000000-0004-0000-0000-00003B000000}"/>
    <hyperlink ref="K105" r:id="rId60" xr:uid="{00000000-0004-0000-0000-00003C000000}"/>
    <hyperlink ref="K106" r:id="rId61" xr:uid="{00000000-0004-0000-0000-00003D000000}"/>
    <hyperlink ref="K108" r:id="rId62" xr:uid="{00000000-0004-0000-0000-00003E000000}"/>
    <hyperlink ref="K109" r:id="rId63" xr:uid="{00000000-0004-0000-0000-00003F000000}"/>
    <hyperlink ref="K110" r:id="rId64" xr:uid="{00000000-0004-0000-0000-000040000000}"/>
    <hyperlink ref="K112" r:id="rId65" xr:uid="{00000000-0004-0000-0000-000041000000}"/>
    <hyperlink ref="K113" r:id="rId66" xr:uid="{00000000-0004-0000-0000-000042000000}"/>
    <hyperlink ref="K115" r:id="rId67" xr:uid="{00000000-0004-0000-0000-000043000000}"/>
    <hyperlink ref="K116" r:id="rId68" xr:uid="{00000000-0004-0000-0000-000044000000}"/>
    <hyperlink ref="K118" r:id="rId69" xr:uid="{00000000-0004-0000-0000-000045000000}"/>
    <hyperlink ref="K121" r:id="rId70" xr:uid="{00000000-0004-0000-0000-000046000000}"/>
    <hyperlink ref="K122" r:id="rId71" xr:uid="{00000000-0004-0000-0000-000047000000}"/>
    <hyperlink ref="K123" r:id="rId72" xr:uid="{00000000-0004-0000-0000-000048000000}"/>
    <hyperlink ref="K124" r:id="rId73" xr:uid="{00000000-0004-0000-0000-000049000000}"/>
    <hyperlink ref="K129" r:id="rId74" xr:uid="{00000000-0004-0000-0000-00004A000000}"/>
    <hyperlink ref="K130" r:id="rId75" xr:uid="{00000000-0004-0000-0000-00004B000000}"/>
  </hyperlinks>
  <printOptions horizontalCentered="1" gridLines="1"/>
  <pageMargins left="0" right="0" top="0" bottom="0" header="0" footer="0"/>
  <pageSetup paperSize="9" fitToHeight="0" orientation="landscape"/>
  <drawing r:id="rId76"/>
  <tableParts count="1">
    <tablePart r:id="rId7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KONTORET</dc:creator>
  <cp:lastModifiedBy>Björn Nilsson</cp:lastModifiedBy>
  <cp:lastPrinted>2019-03-25T09:50:25Z</cp:lastPrinted>
  <dcterms:created xsi:type="dcterms:W3CDTF">2013-01-11T19:51:52Z</dcterms:created>
  <dcterms:modified xsi:type="dcterms:W3CDTF">2021-08-03T14:42:39Z</dcterms:modified>
</cp:coreProperties>
</file>